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-15" windowWidth="11790" windowHeight="9345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11" i="4"/>
  <c r="H11" s="1"/>
  <c r="E10"/>
  <c r="H10" s="1"/>
  <c r="G16" l="1"/>
  <c r="D16"/>
  <c r="C16"/>
  <c r="F16"/>
  <c r="E16" l="1"/>
  <c r="H16" l="1"/>
  <c r="H28" l="1"/>
  <c r="G28"/>
  <c r="F28"/>
  <c r="D28"/>
  <c r="C28"/>
  <c r="E28" l="1"/>
</calcChain>
</file>

<file path=xl/sharedStrings.xml><?xml version="1.0" encoding="utf-8"?>
<sst xmlns="http://schemas.openxmlformats.org/spreadsheetml/2006/main" count="33" uniqueCount="25">
  <si>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</si>
  <si>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</si>
  <si>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</si>
  <si>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</si>
  <si>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</si>
  <si>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</si>
  <si>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</si>
  <si>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</si>
  <si>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</si>
  <si>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</si>
  <si>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</si>
  <si>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</si>
  <si>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</si>
  <si>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</si>
  <si>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</si>
  <si>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</si>
  <si>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</si>
  <si>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</si>
  <si>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</si>
  <si>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</si>
  <si>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</si>
  <si>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</si>
  <si>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051/21/TC/42</t>
  </si>
  <si>
    <t>GASTOS COMUNIDAD DE VECINOS</t>
  </si>
  <si>
    <t>PRIMAS DE SEGUROS CENTRALIZADAS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</si>
</sst>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29" t="s">
        <v>1</v>
      </c>
      <c r="B7" s="57" t="s">
        <v>17</v>
      </c>
      <c r="C7" s="30" t="s">
        <v>2</v>
      </c>
      <c r="D7" s="30" t="s">
        <v>3</v>
      </c>
      <c r="E7" s="30" t="s">
        <v>4</v>
      </c>
      <c r="F7" s="60" t="s">
        <v>5</v>
      </c>
      <c r="G7" s="61"/>
      <c r="H7" s="30" t="s">
        <v>2</v>
      </c>
    </row>
    <row r="8" spans="1:8" s="12" customFormat="1" ht="24">
      <c r="A8" s="28" t="s">
        <v>6</v>
      </c>
      <c r="B8" s="58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51"/>
      <c r="B9" s="52"/>
      <c r="C9" s="50"/>
      <c r="D9" s="50"/>
      <c r="E9" s="50"/>
      <c r="F9" s="50"/>
      <c r="G9" s="50"/>
      <c r="H9" s="50"/>
    </row>
    <row r="10" spans="1:8" s="21" customFormat="1" ht="26.25" customHeight="1">
      <c r="A10" s="53">
        <v>4920022610</v>
      </c>
      <c r="B10" s="54" t="s">
        <v>23</v>
      </c>
      <c r="C10" s="55">
        <v>160000</v>
      </c>
      <c r="D10" s="55">
        <v>-1422</v>
      </c>
      <c r="E10" s="55">
        <f>C10+D10</f>
        <v>158578</v>
      </c>
      <c r="F10" s="55"/>
      <c r="G10" s="55">
        <v>10151.86</v>
      </c>
      <c r="H10" s="55">
        <f>E10+F10-G10</f>
        <v>148426.14000000001</v>
      </c>
    </row>
    <row r="11" spans="1:8" s="21" customFormat="1" ht="26.25" customHeight="1">
      <c r="A11" s="53">
        <v>4920022400</v>
      </c>
      <c r="B11" s="54" t="s">
        <v>24</v>
      </c>
      <c r="C11" s="55">
        <v>45000</v>
      </c>
      <c r="D11" s="55">
        <v>6727</v>
      </c>
      <c r="E11" s="55">
        <f t="shared" ref="E11" si="0">C11+D11</f>
        <v>51727</v>
      </c>
      <c r="F11" s="55">
        <v>10151.86</v>
      </c>
      <c r="G11" s="55"/>
      <c r="H11" s="55">
        <f t="shared" ref="H11" si="1">E11+F11-G11</f>
        <v>61878.86</v>
      </c>
    </row>
    <row r="12" spans="1:8" s="21" customFormat="1" ht="26.25" customHeight="1">
      <c r="A12" s="53"/>
      <c r="B12" s="54"/>
      <c r="C12" s="55"/>
      <c r="D12" s="55"/>
      <c r="E12" s="55"/>
      <c r="F12" s="55"/>
      <c r="G12" s="55"/>
      <c r="H12" s="55"/>
    </row>
    <row r="13" spans="1:8" s="21" customFormat="1" ht="26.25" customHeight="1">
      <c r="A13" s="53"/>
      <c r="B13" s="56"/>
      <c r="C13" s="55"/>
      <c r="D13" s="55"/>
      <c r="E13" s="55"/>
      <c r="F13" s="55"/>
      <c r="G13" s="55"/>
      <c r="H13" s="55"/>
    </row>
    <row r="14" spans="1:8" s="21" customFormat="1" ht="26.25" customHeight="1">
      <c r="A14" s="53"/>
      <c r="B14" s="54"/>
      <c r="C14" s="55"/>
      <c r="D14" s="55"/>
      <c r="E14" s="55"/>
      <c r="F14" s="55"/>
      <c r="G14" s="55"/>
      <c r="H14" s="55"/>
    </row>
    <row r="15" spans="1:8" s="22" customFormat="1">
      <c r="A15" s="24"/>
      <c r="B15" s="31"/>
      <c r="C15" s="23"/>
      <c r="D15" s="23"/>
      <c r="E15" s="23"/>
      <c r="F15" s="23"/>
      <c r="G15" s="23"/>
      <c r="H15" s="23"/>
    </row>
    <row r="16" spans="1:8">
      <c r="A16" s="32"/>
      <c r="B16" s="33" t="s">
        <v>13</v>
      </c>
      <c r="C16" s="34">
        <f t="shared" ref="C16:H16" si="2">SUM(C9:C15)</f>
        <v>205000</v>
      </c>
      <c r="D16" s="34">
        <f t="shared" si="2"/>
        <v>5305</v>
      </c>
      <c r="E16" s="34">
        <f t="shared" si="2"/>
        <v>210305</v>
      </c>
      <c r="F16" s="34">
        <f t="shared" si="2"/>
        <v>10151.86</v>
      </c>
      <c r="G16" s="34">
        <f t="shared" si="2"/>
        <v>10151.86</v>
      </c>
      <c r="H16" s="34">
        <f t="shared" si="2"/>
        <v>210305</v>
      </c>
    </row>
    <row r="17" spans="1:8">
      <c r="A17" s="35"/>
      <c r="B17" s="36"/>
      <c r="C17" s="37"/>
      <c r="D17" s="37"/>
      <c r="E17" s="37"/>
      <c r="F17" s="37"/>
      <c r="G17" s="37"/>
      <c r="H17" s="37"/>
    </row>
    <row r="18" spans="1:8">
      <c r="A18" s="38"/>
      <c r="B18" s="39"/>
      <c r="C18" s="40"/>
      <c r="D18" s="40"/>
      <c r="E18" s="40"/>
      <c r="F18" s="40"/>
      <c r="G18" s="40"/>
      <c r="H18" s="40"/>
    </row>
    <row r="19" spans="1:8" s="7" customFormat="1" ht="12.6" customHeight="1">
      <c r="A19" s="25" t="s">
        <v>14</v>
      </c>
      <c r="B19" s="25" t="s">
        <v>18</v>
      </c>
      <c r="C19" s="11" t="s">
        <v>19</v>
      </c>
      <c r="D19" s="11" t="s">
        <v>3</v>
      </c>
      <c r="E19" s="11" t="s">
        <v>20</v>
      </c>
      <c r="F19" s="60" t="s">
        <v>5</v>
      </c>
      <c r="G19" s="61"/>
      <c r="H19" s="11" t="s">
        <v>19</v>
      </c>
    </row>
    <row r="20" spans="1:8" s="26" customFormat="1" ht="24">
      <c r="A20" s="25" t="s">
        <v>6</v>
      </c>
      <c r="B20" s="25"/>
      <c r="C20" s="11" t="s">
        <v>7</v>
      </c>
      <c r="D20" s="11" t="s">
        <v>8</v>
      </c>
      <c r="E20" s="11" t="s">
        <v>9</v>
      </c>
      <c r="F20" s="16" t="s">
        <v>15</v>
      </c>
      <c r="G20" s="16" t="s">
        <v>16</v>
      </c>
      <c r="H20" s="11" t="s">
        <v>21</v>
      </c>
    </row>
    <row r="21" spans="1:8" s="13" customFormat="1">
      <c r="A21" s="41"/>
      <c r="B21" s="42"/>
      <c r="C21" s="43"/>
      <c r="D21" s="43"/>
      <c r="E21" s="43"/>
      <c r="F21" s="43"/>
      <c r="G21" s="43"/>
      <c r="H21" s="43"/>
    </row>
    <row r="22" spans="1:8" s="13" customFormat="1">
      <c r="A22" s="15"/>
      <c r="B22" s="39"/>
      <c r="C22" s="44"/>
      <c r="D22" s="44"/>
      <c r="E22" s="44"/>
      <c r="F22" s="44"/>
      <c r="G22" s="44"/>
      <c r="H22" s="44"/>
    </row>
    <row r="23" spans="1:8" s="13" customFormat="1" ht="13.5" customHeight="1">
      <c r="A23" s="14"/>
      <c r="B23" s="39"/>
      <c r="C23" s="17"/>
      <c r="D23" s="17"/>
      <c r="E23" s="17"/>
      <c r="F23" s="17"/>
      <c r="G23" s="17"/>
      <c r="H23" s="17"/>
    </row>
    <row r="24" spans="1:8" s="13" customFormat="1" ht="14.25" customHeight="1">
      <c r="A24" s="45"/>
      <c r="B24" s="46"/>
      <c r="C24" s="17"/>
      <c r="D24" s="17"/>
      <c r="E24" s="17"/>
      <c r="F24" s="17"/>
      <c r="G24" s="17"/>
      <c r="H24" s="17"/>
    </row>
    <row r="25" spans="1:8" s="13" customFormat="1" ht="14.25" customHeight="1">
      <c r="A25" s="15"/>
      <c r="B25" s="39"/>
      <c r="C25" s="44"/>
      <c r="D25" s="17"/>
      <c r="E25" s="44"/>
      <c r="F25" s="44"/>
      <c r="G25" s="17"/>
      <c r="H25" s="44"/>
    </row>
    <row r="26" spans="1:8" s="13" customFormat="1">
      <c r="A26" s="14"/>
      <c r="B26" s="39"/>
      <c r="C26" s="17"/>
      <c r="D26" s="17"/>
      <c r="E26" s="17"/>
      <c r="F26" s="17"/>
      <c r="G26" s="17"/>
      <c r="H26" s="17"/>
    </row>
    <row r="27" spans="1:8" s="13" customFormat="1">
      <c r="A27" s="45"/>
      <c r="B27" s="47"/>
      <c r="C27" s="17"/>
      <c r="D27" s="17"/>
      <c r="E27" s="17"/>
      <c r="F27" s="17"/>
      <c r="G27" s="17"/>
      <c r="H27" s="17"/>
    </row>
    <row r="28" spans="1:8">
      <c r="A28" s="32"/>
      <c r="B28" s="48"/>
      <c r="C28" s="49">
        <f>SUM(C22:C27)</f>
        <v>0</v>
      </c>
      <c r="D28" s="49">
        <f t="shared" ref="D28:H28" si="3">SUM(D22:D27)</f>
        <v>0</v>
      </c>
      <c r="E28" s="49">
        <f t="shared" si="3"/>
        <v>0</v>
      </c>
      <c r="F28" s="49">
        <f t="shared" si="3"/>
        <v>0</v>
      </c>
      <c r="G28" s="49">
        <f t="shared" si="3"/>
        <v>0</v>
      </c>
      <c r="H28" s="49">
        <f t="shared" si="3"/>
        <v>0</v>
      </c>
    </row>
    <row r="29" spans="1:8">
      <c r="A29" s="18"/>
      <c r="B29" s="19"/>
      <c r="C29" s="20"/>
      <c r="D29" s="20"/>
      <c r="E29" s="20"/>
      <c r="F29" s="20"/>
      <c r="G29" s="20"/>
      <c r="H29" s="20"/>
    </row>
  </sheetData>
  <mergeCells count="4">
    <mergeCell ref="B7:B8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2021-08-09T11:41:54Z</cp:lastPrinted>
  <dcterms:created xsi:type="dcterms:W3CDTF">2001-02-01T09:10:38Z</dcterms:created>
  <dcterms:modified xsi:type="dcterms:W3CDTF">2021-11-03T12:43:18Z</dcterms:modified>
</cp:coreProperties>
</file>