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2" i="4"/>
  <c r="H12" s="1"/>
  <c r="E15"/>
  <c r="H15" s="1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<sst xmlns="http://schemas.openxmlformats.org/spreadsheetml/2006/main" count="37" uniqueCount="29">
  <si>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</si>
  <si>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</si>
  <si>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</si>
  <si>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</si>
  <si>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</si>
  <si>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</si>
  <si>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</si>
  <si>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</si>
  <si>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</si>
  <si>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</si>
  <si>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</si>
  <si>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</si>
  <si>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</si>
  <si>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</si>
  <si>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</si>
  <si>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</si>
  <si>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</si>
  <si>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</si>
  <si>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</si>
  <si>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</si>
  <si>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</si>
  <si>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</si>
  <si>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2311 ASISTENCIA SOCIAL PRIMARIA</t>
  </si>
  <si>
    <t>CONTRATACIÓN DE SERVICIOS CULTURALES, DEPORTIVOS, SANITARIOS Y SOCIALES</t>
  </si>
  <si>
    <t>SUBVENCIONES NOMINATIVAS A PLENA INCLUSIÓN MADRID ORG. DE ENTIDADES A FAVOR DE PERSONAS CON DISCAPACIDAD INTELECTUAL DE MADRID</t>
  </si>
  <si>
    <t>2310 ADMINISTRACIÓN GENERAL DE SERVICIOS SOCIALES</t>
  </si>
  <si>
    <t>MAQUINARIA, INSTALACIONES Y UTILLAJE</t>
  </si>
  <si>
    <t>proyecto 2021/4/INVSS/1</t>
  </si>
  <si>
    <t>Nº DE EXPEDIENTE:  011/21/TC/08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</si>
</sst>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4231122717</v>
      </c>
      <c r="B11" s="26" t="s">
        <v>23</v>
      </c>
      <c r="C11" s="24">
        <v>1100000</v>
      </c>
      <c r="D11" s="24">
        <v>-52000</v>
      </c>
      <c r="E11" s="24">
        <f>C11+D11</f>
        <v>1048000</v>
      </c>
      <c r="F11" s="24"/>
      <c r="G11" s="24">
        <v>32579.1</v>
      </c>
      <c r="H11" s="24">
        <f>+E11+F11-G11</f>
        <v>1015420.9</v>
      </c>
    </row>
    <row r="12" spans="1:8" s="22" customFormat="1" ht="48">
      <c r="A12" s="25">
        <v>4231148017</v>
      </c>
      <c r="B12" s="26" t="s">
        <v>24</v>
      </c>
      <c r="C12" s="24">
        <v>0</v>
      </c>
      <c r="D12" s="24"/>
      <c r="E12" s="24">
        <f t="shared" ref="E12" si="0">C12+D12</f>
        <v>0</v>
      </c>
      <c r="F12" s="24">
        <v>30000</v>
      </c>
      <c r="G12" s="24"/>
      <c r="H12" s="24">
        <f t="shared" ref="H12" si="1">+E12+F12-G12</f>
        <v>30000</v>
      </c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 ht="23.25" customHeight="1">
      <c r="A14" s="61" t="s">
        <v>25</v>
      </c>
      <c r="B14" s="62"/>
      <c r="C14" s="24"/>
      <c r="D14" s="24"/>
      <c r="E14" s="24"/>
      <c r="F14" s="24"/>
      <c r="G14" s="24"/>
      <c r="H14" s="24"/>
    </row>
    <row r="15" spans="1:8" s="22" customFormat="1">
      <c r="A15" s="25">
        <v>4231062300</v>
      </c>
      <c r="B15" s="26" t="s">
        <v>26</v>
      </c>
      <c r="C15" s="24">
        <v>0</v>
      </c>
      <c r="D15" s="24"/>
      <c r="E15" s="24">
        <f>C15+D15</f>
        <v>0</v>
      </c>
      <c r="F15" s="24">
        <v>2579.1</v>
      </c>
      <c r="G15" s="24"/>
      <c r="H15" s="24">
        <f>+E15+F15-G15</f>
        <v>2579.1</v>
      </c>
    </row>
    <row r="16" spans="1:8" s="22" customFormat="1">
      <c r="A16" s="25"/>
      <c r="B16" s="26" t="s">
        <v>27</v>
      </c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2">SUM(C10:C23)</f>
        <v>1100000</v>
      </c>
      <c r="D24" s="37">
        <f t="shared" si="2"/>
        <v>-52000</v>
      </c>
      <c r="E24" s="37">
        <f t="shared" si="2"/>
        <v>1048000</v>
      </c>
      <c r="F24" s="37">
        <f t="shared" si="2"/>
        <v>32579.1</v>
      </c>
      <c r="G24" s="37">
        <f t="shared" si="2"/>
        <v>32579.1</v>
      </c>
      <c r="H24" s="37">
        <f t="shared" si="2"/>
        <v>1048000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3">SUM(D30:D35)</f>
        <v>0</v>
      </c>
      <c r="E36" s="52">
        <f t="shared" si="3"/>
        <v>0</v>
      </c>
      <c r="F36" s="52">
        <f t="shared" si="3"/>
        <v>0</v>
      </c>
      <c r="G36" s="52">
        <f t="shared" si="3"/>
        <v>0</v>
      </c>
      <c r="H36" s="52">
        <f t="shared" si="3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6">
    <mergeCell ref="B7:B8"/>
    <mergeCell ref="A3:H3"/>
    <mergeCell ref="F7:G7"/>
    <mergeCell ref="F27:G27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2021-02-10T12:36:27Z</cp:lastPrinted>
  <dcterms:created xsi:type="dcterms:W3CDTF">2001-02-01T09:10:38Z</dcterms:created>
  <dcterms:modified xsi:type="dcterms:W3CDTF">2021-03-10T11:11:25Z</dcterms:modified>
</cp:coreProperties>
</file>