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 l="1"/>
  <c r="H11" s="1"/>
  <c r="D21" l="1"/>
  <c r="C21"/>
  <c r="F21"/>
  <c r="G21"/>
  <c r="E21" l="1"/>
  <c r="H21" l="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<sst xmlns="http://schemas.openxmlformats.org/spreadsheetml/2006/main" count="38" uniqueCount="29">
  <si>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</si>
  <si>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</si>
  <si>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</si>
  <si>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</si>
  <si>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</si>
  <si>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</si>
  <si>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</si>
  <si>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</si>
  <si>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</si>
  <si>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</si>
  <si>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</si>
  <si>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</si>
  <si>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</si>
  <si>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</si>
  <si>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</si>
  <si>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</si>
  <si>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</si>
  <si>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</si>
  <si>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</si>
  <si>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</si>
  <si>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</si>
  <si>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</si>
  <si>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</si>
  <si>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085/21/TC/71</t>
  </si>
  <si>
    <t>2311 ASISTENCIA SOCIAL PRIMARIA</t>
  </si>
  <si>
    <t>CONTRATACIÓN DE SERVICIOS CULTURALES, DEPORTIVOS, SANITARIOS Y SOCIALES</t>
  </si>
  <si>
    <t>2310 ADMINISTRACIÓN GENERAL DE SERVICIOS SOCIALES</t>
  </si>
  <si>
    <t>REPOSICIÓN EN MAQUINARIA, INSTALACIONES Y UTILLAJE</t>
  </si>
  <si>
    <t>Proyecto 2021/4/INVSS/1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</si>
</sst>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61" t="s">
        <v>17</v>
      </c>
      <c r="C7" s="30" t="s">
        <v>2</v>
      </c>
      <c r="D7" s="30" t="s">
        <v>3</v>
      </c>
      <c r="E7" s="30" t="s">
        <v>4</v>
      </c>
      <c r="F7" s="64" t="s">
        <v>5</v>
      </c>
      <c r="G7" s="65"/>
      <c r="H7" s="30" t="s">
        <v>2</v>
      </c>
    </row>
    <row r="8" spans="1:8" s="12" customFormat="1" ht="24">
      <c r="A8" s="28" t="s">
        <v>6</v>
      </c>
      <c r="B8" s="62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6" t="s">
        <v>24</v>
      </c>
      <c r="B10" s="67"/>
      <c r="C10" s="21"/>
      <c r="D10" s="21"/>
      <c r="E10" s="21"/>
      <c r="F10" s="21"/>
      <c r="G10" s="21"/>
      <c r="H10" s="21"/>
    </row>
    <row r="11" spans="1:8" s="19" customFormat="1" ht="36">
      <c r="A11" s="22">
        <v>4231122717</v>
      </c>
      <c r="B11" s="23" t="s">
        <v>25</v>
      </c>
      <c r="C11" s="21">
        <v>835646</v>
      </c>
      <c r="D11" s="21">
        <v>-3124.51</v>
      </c>
      <c r="E11" s="21">
        <f>C11+D11</f>
        <v>832521.49</v>
      </c>
      <c r="F11" s="21"/>
      <c r="G11" s="21">
        <v>3797.89</v>
      </c>
      <c r="H11" s="21">
        <f>E11+F11-G11</f>
        <v>828723.6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6.25" customHeight="1">
      <c r="A13" s="66" t="s">
        <v>26</v>
      </c>
      <c r="B13" s="68"/>
      <c r="C13" s="21"/>
      <c r="D13" s="21"/>
      <c r="E13" s="21"/>
      <c r="F13" s="21"/>
      <c r="G13" s="21"/>
      <c r="H13" s="21"/>
    </row>
    <row r="14" spans="1:8" s="19" customFormat="1">
      <c r="A14" s="55"/>
      <c r="B14" s="56"/>
      <c r="C14" s="21"/>
      <c r="D14" s="21"/>
      <c r="E14" s="21"/>
      <c r="F14" s="21"/>
      <c r="G14" s="21"/>
      <c r="H14" s="21"/>
    </row>
    <row r="15" spans="1:8" s="19" customFormat="1" ht="24">
      <c r="A15" s="22">
        <v>4231063300</v>
      </c>
      <c r="B15" s="23" t="s">
        <v>27</v>
      </c>
      <c r="C15" s="21">
        <v>0</v>
      </c>
      <c r="D15" s="21">
        <v>390</v>
      </c>
      <c r="E15" s="21">
        <f>C15+D15</f>
        <v>390</v>
      </c>
      <c r="F15" s="21">
        <v>3797.89</v>
      </c>
      <c r="G15" s="21"/>
      <c r="H15" s="21">
        <f>E15+F15-G15</f>
        <v>4187.8899999999994</v>
      </c>
    </row>
    <row r="16" spans="1:8" s="19" customFormat="1">
      <c r="A16" s="22"/>
      <c r="B16" s="23" t="s">
        <v>28</v>
      </c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20" customFormat="1">
      <c r="A20" s="24"/>
      <c r="B20" s="31"/>
      <c r="C20" s="21"/>
      <c r="D20" s="21"/>
      <c r="E20" s="21"/>
      <c r="F20" s="21"/>
      <c r="G20" s="21"/>
      <c r="H20" s="21"/>
    </row>
    <row r="21" spans="1:8">
      <c r="A21" s="32"/>
      <c r="B21" s="33" t="s">
        <v>13</v>
      </c>
      <c r="C21" s="34">
        <f t="shared" ref="C21:H21" si="0">SUM(C10:C20)</f>
        <v>835646</v>
      </c>
      <c r="D21" s="34">
        <f t="shared" si="0"/>
        <v>-2734.51</v>
      </c>
      <c r="E21" s="34">
        <f t="shared" si="0"/>
        <v>832911.49</v>
      </c>
      <c r="F21" s="34">
        <f t="shared" si="0"/>
        <v>3797.89</v>
      </c>
      <c r="G21" s="34">
        <f t="shared" si="0"/>
        <v>3797.89</v>
      </c>
      <c r="H21" s="34">
        <f t="shared" si="0"/>
        <v>832911.49</v>
      </c>
    </row>
    <row r="22" spans="1:8">
      <c r="A22" s="35"/>
      <c r="B22" s="36"/>
      <c r="C22" s="37"/>
      <c r="D22" s="37"/>
      <c r="E22" s="37"/>
      <c r="F22" s="37"/>
      <c r="G22" s="37"/>
      <c r="H22" s="37"/>
    </row>
    <row r="23" spans="1:8">
      <c r="A23" s="38"/>
      <c r="B23" s="39"/>
      <c r="C23" s="40"/>
      <c r="D23" s="40"/>
      <c r="E23" s="40"/>
      <c r="F23" s="40"/>
      <c r="G23" s="40"/>
      <c r="H23" s="40"/>
    </row>
    <row r="24" spans="1:8" s="7" customFormat="1" ht="12.6" customHeight="1">
      <c r="A24" s="25" t="s">
        <v>14</v>
      </c>
      <c r="B24" s="25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6" customFormat="1" ht="24">
      <c r="A25" s="25" t="s">
        <v>6</v>
      </c>
      <c r="B25" s="25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1"/>
      <c r="B26" s="42"/>
      <c r="C26" s="43"/>
      <c r="D26" s="43"/>
      <c r="E26" s="43"/>
      <c r="F26" s="43"/>
      <c r="G26" s="43"/>
      <c r="H26" s="43"/>
    </row>
    <row r="27" spans="1:8" s="13" customFormat="1" ht="14.25" customHeight="1">
      <c r="A27" s="15"/>
      <c r="B27" s="39"/>
      <c r="C27" s="44"/>
      <c r="D27" s="17"/>
      <c r="E27" s="44"/>
      <c r="F27" s="44"/>
      <c r="G27" s="17"/>
      <c r="H27" s="44"/>
    </row>
    <row r="28" spans="1:8" s="13" customFormat="1">
      <c r="A28" s="14"/>
      <c r="B28" s="39"/>
      <c r="C28" s="17"/>
      <c r="D28" s="17"/>
      <c r="E28" s="17"/>
      <c r="F28" s="17"/>
      <c r="G28" s="17"/>
      <c r="H28" s="17"/>
    </row>
    <row r="29" spans="1:8" s="13" customFormat="1">
      <c r="A29" s="45"/>
      <c r="B29" s="46"/>
      <c r="C29" s="17"/>
      <c r="D29" s="17"/>
      <c r="E29" s="17"/>
      <c r="F29" s="17"/>
      <c r="G29" s="17"/>
      <c r="H29" s="17"/>
    </row>
    <row r="30" spans="1:8">
      <c r="A30" s="51"/>
      <c r="B30" s="33" t="s">
        <v>13</v>
      </c>
      <c r="C30" s="52">
        <f t="shared" ref="C30:H30" si="1">SUM(C27:C29)</f>
        <v>0</v>
      </c>
      <c r="D30" s="52">
        <f t="shared" si="1"/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32"/>
      <c r="B31" s="47"/>
      <c r="C31" s="53"/>
      <c r="D31" s="53"/>
      <c r="E31" s="53"/>
      <c r="F31" s="53"/>
      <c r="G31" s="53"/>
      <c r="H31" s="54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4:G24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2021-11-23T08:34:18Z</dcterms:modified>
</cp:coreProperties>
</file>