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7"/>
  <c r="H17" s="1"/>
  <c r="E11" l="1"/>
  <c r="H11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<sst xmlns="http://schemas.openxmlformats.org/spreadsheetml/2006/main" count="39" uniqueCount="30">
  <si>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</si>
  <si>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</si>
  <si>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</si>
  <si>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</si>
  <si>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</si>
  <si>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</si>
  <si>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</si>
  <si>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</si>
  <si>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</si>
  <si>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</si>
  <si>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</si>
  <si>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</si>
  <si>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</si>
  <si>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</si>
  <si>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</si>
  <si>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</si>
  <si>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</si>
  <si>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</si>
  <si>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</si>
  <si>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</si>
  <si>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</si>
  <si>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</si>
  <si>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</si>
  <si>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MAQUINARIA, INSTALACIONES Y UTILLAJE</t>
  </si>
  <si>
    <t>Nº DE EXPEDIENTE:  078/21/TC/65</t>
  </si>
  <si>
    <t>1330 ORDENACIÓN DEL TRÁFICO Y DEL ESTACIONAMIENTO</t>
  </si>
  <si>
    <t>SUELDOS DEL GRUPO C1 PERSONAL FUNCIONARIO</t>
  </si>
  <si>
    <t>COMPLEMENTO ESPECÍFICO PERSONAL FUNCIONARIO</t>
  </si>
  <si>
    <t>1300 ADMINISTRACIÓN GENERAL DE LA SEGURIDAD Y PROTECCIÓN CIVIL</t>
  </si>
  <si>
    <t>Proyecto 2021/4/INVPO/1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</si>
</sst>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9" t="s">
        <v>1</v>
      </c>
      <c r="B7" s="61" t="s">
        <v>17</v>
      </c>
      <c r="C7" s="30" t="s">
        <v>2</v>
      </c>
      <c r="D7" s="30" t="s">
        <v>3</v>
      </c>
      <c r="E7" s="30" t="s">
        <v>4</v>
      </c>
      <c r="F7" s="64" t="s">
        <v>5</v>
      </c>
      <c r="G7" s="65"/>
      <c r="H7" s="30" t="s">
        <v>2</v>
      </c>
    </row>
    <row r="8" spans="1:8" s="12" customFormat="1" ht="24">
      <c r="A8" s="28" t="s">
        <v>6</v>
      </c>
      <c r="B8" s="62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6" t="s">
        <v>25</v>
      </c>
      <c r="B10" s="67"/>
      <c r="C10" s="21"/>
      <c r="D10" s="21"/>
      <c r="E10" s="21"/>
      <c r="F10" s="21"/>
      <c r="G10" s="21"/>
      <c r="H10" s="21"/>
    </row>
    <row r="11" spans="1:8" s="19" customFormat="1" ht="24">
      <c r="A11" s="22">
        <v>2133012003</v>
      </c>
      <c r="B11" s="23" t="s">
        <v>26</v>
      </c>
      <c r="C11" s="21">
        <v>104079</v>
      </c>
      <c r="D11" s="21"/>
      <c r="E11" s="21">
        <f>C11+D11</f>
        <v>104079</v>
      </c>
      <c r="F11" s="21"/>
      <c r="G11" s="21">
        <v>18000</v>
      </c>
      <c r="H11" s="21">
        <f>E11+F11-G11</f>
        <v>86079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>
      <c r="A13" s="22">
        <v>2133012101</v>
      </c>
      <c r="B13" s="23" t="s">
        <v>27</v>
      </c>
      <c r="C13" s="21">
        <v>269300</v>
      </c>
      <c r="D13" s="21"/>
      <c r="E13" s="21">
        <f>C13+D13</f>
        <v>269300</v>
      </c>
      <c r="F13" s="21"/>
      <c r="G13" s="21">
        <v>100000</v>
      </c>
      <c r="H13" s="21">
        <f>E13+F13-G13</f>
        <v>169300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 ht="26.25" customHeight="1">
      <c r="A15" s="66" t="s">
        <v>28</v>
      </c>
      <c r="B15" s="68"/>
      <c r="C15" s="21"/>
      <c r="D15" s="21"/>
      <c r="E15" s="21"/>
      <c r="F15" s="21"/>
      <c r="G15" s="21"/>
      <c r="H15" s="21"/>
    </row>
    <row r="16" spans="1:8" s="19" customFormat="1">
      <c r="A16" s="55"/>
      <c r="B16" s="56"/>
      <c r="C16" s="21"/>
      <c r="D16" s="21"/>
      <c r="E16" s="21"/>
      <c r="F16" s="21"/>
      <c r="G16" s="21"/>
      <c r="H16" s="21"/>
    </row>
    <row r="17" spans="1:8" s="19" customFormat="1">
      <c r="A17" s="22">
        <v>2130062300</v>
      </c>
      <c r="B17" s="23" t="s">
        <v>23</v>
      </c>
      <c r="C17" s="21">
        <v>0</v>
      </c>
      <c r="D17" s="21">
        <v>18150</v>
      </c>
      <c r="E17" s="21">
        <f>C17+D17</f>
        <v>18150</v>
      </c>
      <c r="F17" s="21">
        <v>118000</v>
      </c>
      <c r="G17" s="21"/>
      <c r="H17" s="21">
        <f>E17+F17-G17</f>
        <v>136150</v>
      </c>
    </row>
    <row r="18" spans="1:8" s="19" customFormat="1">
      <c r="A18" s="22"/>
      <c r="B18" s="23" t="s">
        <v>29</v>
      </c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19" customFormat="1">
      <c r="A21" s="22"/>
      <c r="B21" s="23"/>
      <c r="C21" s="21"/>
      <c r="D21" s="21"/>
      <c r="E21" s="21"/>
      <c r="F21" s="21"/>
      <c r="G21" s="21"/>
      <c r="H21" s="21"/>
    </row>
    <row r="22" spans="1:8" s="20" customFormat="1">
      <c r="A22" s="24"/>
      <c r="B22" s="31"/>
      <c r="C22" s="21"/>
      <c r="D22" s="21"/>
      <c r="E22" s="21"/>
      <c r="F22" s="21"/>
      <c r="G22" s="21"/>
      <c r="H22" s="21"/>
    </row>
    <row r="23" spans="1:8">
      <c r="A23" s="32"/>
      <c r="B23" s="33" t="s">
        <v>13</v>
      </c>
      <c r="C23" s="34">
        <f t="shared" ref="C23:H23" si="0">SUM(C10:C22)</f>
        <v>373379</v>
      </c>
      <c r="D23" s="34">
        <f t="shared" si="0"/>
        <v>18150</v>
      </c>
      <c r="E23" s="34">
        <f t="shared" si="0"/>
        <v>391529</v>
      </c>
      <c r="F23" s="34">
        <f t="shared" si="0"/>
        <v>118000</v>
      </c>
      <c r="G23" s="34">
        <f t="shared" si="0"/>
        <v>118000</v>
      </c>
      <c r="H23" s="34">
        <f t="shared" si="0"/>
        <v>391529</v>
      </c>
    </row>
    <row r="24" spans="1:8">
      <c r="A24" s="35"/>
      <c r="B24" s="36"/>
      <c r="C24" s="37"/>
      <c r="D24" s="37"/>
      <c r="E24" s="37"/>
      <c r="F24" s="37"/>
      <c r="G24" s="37"/>
      <c r="H24" s="37"/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 s="7" customFormat="1" ht="12.6" customHeight="1">
      <c r="A26" s="25" t="s">
        <v>14</v>
      </c>
      <c r="B26" s="25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6" customFormat="1" ht="24">
      <c r="A27" s="25" t="s">
        <v>6</v>
      </c>
      <c r="B27" s="25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1"/>
      <c r="B28" s="42"/>
      <c r="C28" s="43"/>
      <c r="D28" s="43"/>
      <c r="E28" s="43"/>
      <c r="F28" s="43"/>
      <c r="G28" s="43"/>
      <c r="H28" s="43"/>
    </row>
    <row r="29" spans="1:8" s="13" customFormat="1" ht="14.25" customHeight="1">
      <c r="A29" s="15"/>
      <c r="B29" s="39"/>
      <c r="C29" s="44"/>
      <c r="D29" s="17"/>
      <c r="E29" s="44"/>
      <c r="F29" s="44"/>
      <c r="G29" s="17"/>
      <c r="H29" s="44"/>
    </row>
    <row r="30" spans="1:8" s="13" customFormat="1">
      <c r="A30" s="14"/>
      <c r="B30" s="39"/>
      <c r="C30" s="17"/>
      <c r="D30" s="17"/>
      <c r="E30" s="17"/>
      <c r="F30" s="17"/>
      <c r="G30" s="17"/>
      <c r="H30" s="17"/>
    </row>
    <row r="31" spans="1:8" s="13" customFormat="1">
      <c r="A31" s="45"/>
      <c r="B31" s="46"/>
      <c r="C31" s="17"/>
      <c r="D31" s="17"/>
      <c r="E31" s="17"/>
      <c r="F31" s="17"/>
      <c r="G31" s="17"/>
      <c r="H31" s="17"/>
    </row>
    <row r="32" spans="1:8">
      <c r="A32" s="51"/>
      <c r="B32" s="33" t="s">
        <v>13</v>
      </c>
      <c r="C32" s="52">
        <f t="shared" ref="C32:H32" si="1">SUM(C29:C31)</f>
        <v>0</v>
      </c>
      <c r="D32" s="52">
        <f t="shared" si="1"/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</row>
    <row r="33" spans="1:8">
      <c r="A33" s="32"/>
      <c r="B33" s="47"/>
      <c r="C33" s="53"/>
      <c r="D33" s="53"/>
      <c r="E33" s="53"/>
      <c r="F33" s="53"/>
      <c r="G33" s="53"/>
      <c r="H33" s="54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/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2021-11-10T10:15:59Z</dcterms:modified>
</cp:coreProperties>
</file>