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20" i="4"/>
  <c r="K20" s="1"/>
  <c r="G45" l="1"/>
  <c r="I45"/>
  <c r="J45"/>
  <c r="F45"/>
  <c r="H15" l="1"/>
  <c r="K15" s="1"/>
  <c r="K45" l="1"/>
  <c r="H45"/>
  <c r="K57"/>
  <c r="J57"/>
  <c r="I57"/>
  <c r="G57"/>
  <c r="F57"/>
  <c r="H57" l="1"/>
</calcChain>
</file>

<file path=xl/sharedStrings.xml><?xml version="1.0" encoding="utf-8"?>
<sst xmlns="http://schemas.openxmlformats.org/spreadsheetml/2006/main" count="49" uniqueCount="37">
  <si>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</si>
  <si>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</si>
  <si>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</si>
  <si>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</si>
  <si>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</si>
  <si>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</si>
  <si>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</si>
  <si>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</si>
  <si>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</si>
  <si>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</si>
  <si>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</si>
  <si>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</si>
  <si>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</si>
  <si>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</si>
  <si>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</si>
  <si>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</si>
  <si>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</si>
  <si>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</si>
  <si>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</si>
  <si>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</si>
  <si>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</si>
  <si>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</si>
  <si>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</si>
  <si>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</si>
  <si>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</si>
  <si>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</si>
  <si>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</si>
  <si>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</si>
  <si>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</si>
  <si>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</si>
  <si>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</si>
  <si>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Nº DE EXPEDIENTE:  037/17/TC/25</t>
  </si>
  <si>
    <t>1650 ALUMBRADO PÚBLICO</t>
  </si>
  <si>
    <t>CONTRATACIÓN DE SERVICIOS DE ESTUDIOS Y TRAB.TÉCNICOS</t>
  </si>
  <si>
    <t>1532 PAVIMENTACIÓN DE VÍAS PÚBLICAS</t>
  </si>
  <si>
    <t>EQUIPOS PARA PROCESOS DE INFORMACIÓN</t>
  </si>
  <si>
    <t>2017-4-INVIB-1-1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</si>
</sst>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0" fontId="4" fillId="0" borderId="5" xfId="0" applyFont="1" applyFill="1" applyBorder="1"/>
    <xf numFmtId="4" fontId="3" fillId="0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4" fontId="7" fillId="0" borderId="6" xfId="0" applyNumberFormat="1" applyFont="1" applyFill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topLeftCell="A4" zoomScale="82" zoomScaleNormal="82" workbookViewId="0">
      <selection activeCell="E34" sqref="E34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78"/>
      <c r="N4" s="78"/>
      <c r="O4" s="78"/>
    </row>
    <row r="5" spans="2:15" ht="19.5" customHeight="1"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 ht="13.2">
      <c r="I8" s="9"/>
    </row>
    <row r="9" spans="2:15" s="14" customFormat="1">
      <c r="B9" s="10" t="s">
        <v>3</v>
      </c>
      <c r="C9" s="94" t="s">
        <v>25</v>
      </c>
      <c r="D9" s="94"/>
      <c r="E9" s="95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5" t="s">
        <v>1</v>
      </c>
      <c r="N9" s="86"/>
      <c r="O9" s="88" t="s">
        <v>24</v>
      </c>
    </row>
    <row r="10" spans="2:15" s="14" customFormat="1">
      <c r="B10" s="15" t="s">
        <v>8</v>
      </c>
      <c r="C10" s="96"/>
      <c r="D10" s="96"/>
      <c r="E10" s="97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89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103" t="s">
        <v>32</v>
      </c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>
      <c r="B14" s="69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>
      <c r="B15" s="61">
        <v>2165022706</v>
      </c>
      <c r="C15" s="2" t="s">
        <v>33</v>
      </c>
      <c r="D15" s="2"/>
      <c r="E15" s="2"/>
      <c r="F15" s="62">
        <v>30000</v>
      </c>
      <c r="G15" s="62">
        <v>-16138.28</v>
      </c>
      <c r="H15" s="62">
        <f>F15+G15</f>
        <v>13861.72</v>
      </c>
      <c r="I15" s="62"/>
      <c r="J15" s="62">
        <v>2805.69</v>
      </c>
      <c r="K15" s="62">
        <f>H15+I15-J15</f>
        <v>11056.029999999999</v>
      </c>
      <c r="L15" s="63" t="s">
        <v>30</v>
      </c>
      <c r="M15" s="62"/>
      <c r="N15" s="64"/>
      <c r="O15" s="65">
        <v>1</v>
      </c>
    </row>
    <row r="16" spans="2:15" s="29" customFormat="1" ht="13.2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2">
      <c r="B17" s="61"/>
      <c r="C17" s="2"/>
      <c r="D17" s="2"/>
      <c r="E17" s="2"/>
      <c r="F17" s="62"/>
      <c r="G17" s="62"/>
      <c r="H17" s="62"/>
      <c r="I17" s="62"/>
      <c r="J17" s="62"/>
      <c r="K17" s="62"/>
      <c r="L17" s="63"/>
      <c r="M17" s="62"/>
      <c r="N17" s="64"/>
      <c r="O17" s="65"/>
    </row>
    <row r="18" spans="2:15" s="29" customFormat="1" ht="13.5" customHeight="1">
      <c r="B18" s="103" t="s">
        <v>34</v>
      </c>
      <c r="C18" s="2"/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2">
      <c r="B19" s="69"/>
      <c r="C19" s="2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2">
      <c r="B20" s="61">
        <v>2153262600</v>
      </c>
      <c r="C20" s="2" t="s">
        <v>35</v>
      </c>
      <c r="D20" s="2"/>
      <c r="E20" s="2"/>
      <c r="F20" s="62">
        <v>0</v>
      </c>
      <c r="G20" s="62"/>
      <c r="H20" s="62">
        <f>F20+G20</f>
        <v>0</v>
      </c>
      <c r="I20" s="62">
        <v>2805.69</v>
      </c>
      <c r="J20" s="62"/>
      <c r="K20" s="62">
        <f>H20+I20-J20</f>
        <v>2805.69</v>
      </c>
      <c r="L20" s="63" t="s">
        <v>30</v>
      </c>
      <c r="M20" s="62"/>
      <c r="N20" s="64"/>
      <c r="O20" s="65">
        <v>1</v>
      </c>
    </row>
    <row r="21" spans="2:15" s="29" customFormat="1" ht="13.2">
      <c r="B21" s="61"/>
      <c r="C21" s="2" t="s">
        <v>36</v>
      </c>
      <c r="D21" s="2"/>
      <c r="E21" s="2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2">
      <c r="B22" s="69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2">
      <c r="B23" s="61"/>
      <c r="C23" s="2"/>
      <c r="D23" s="2"/>
      <c r="E23" s="2"/>
      <c r="F23" s="62"/>
      <c r="G23" s="62"/>
      <c r="H23" s="62"/>
      <c r="I23" s="62"/>
      <c r="J23" s="62"/>
      <c r="K23" s="62"/>
      <c r="L23" s="63"/>
      <c r="M23" s="62"/>
      <c r="N23" s="64"/>
      <c r="O23" s="65"/>
    </row>
    <row r="24" spans="2:15" s="29" customFormat="1" ht="13.2">
      <c r="B24" s="61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2">
      <c r="B25" s="61"/>
      <c r="C25" s="2"/>
      <c r="D25" s="2"/>
      <c r="E25" s="2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2">
      <c r="B26" s="69"/>
      <c r="C26" s="2"/>
      <c r="D26" s="2"/>
      <c r="E26" s="2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2">
      <c r="B27" s="61"/>
      <c r="C27" s="2"/>
      <c r="D27" s="2"/>
      <c r="E27" s="2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29" customFormat="1" ht="13.2">
      <c r="B28" s="61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61"/>
      <c r="C29" s="2"/>
      <c r="D29" s="2"/>
      <c r="E29" s="2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2">
      <c r="B30" s="69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2">
      <c r="B31" s="61"/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2">
      <c r="B32" s="61"/>
      <c r="C32" s="2"/>
      <c r="D32" s="2"/>
      <c r="E32" s="2"/>
      <c r="F32" s="62"/>
      <c r="G32" s="62"/>
      <c r="H32" s="62"/>
      <c r="I32" s="62"/>
      <c r="J32" s="62"/>
      <c r="K32" s="62"/>
      <c r="L32" s="63"/>
      <c r="M32" s="62"/>
      <c r="N32" s="64"/>
      <c r="O32" s="65"/>
    </row>
    <row r="33" spans="2:15" s="29" customFormat="1" ht="13.2">
      <c r="B33" s="61"/>
      <c r="C33" s="2"/>
      <c r="D33" s="2"/>
      <c r="E33" s="2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2">
      <c r="B34" s="69"/>
      <c r="C34" s="2"/>
      <c r="D34" s="2"/>
      <c r="E34" s="2"/>
      <c r="F34" s="62"/>
      <c r="G34" s="62"/>
      <c r="H34" s="62"/>
      <c r="I34" s="62"/>
      <c r="J34" s="62"/>
      <c r="K34" s="62"/>
      <c r="L34" s="63"/>
      <c r="M34" s="62"/>
      <c r="N34" s="64"/>
      <c r="O34" s="65"/>
    </row>
    <row r="35" spans="2:15" s="29" customFormat="1" ht="13.2">
      <c r="B35" s="61"/>
      <c r="C35" s="2"/>
      <c r="D35" s="2"/>
      <c r="E35" s="2"/>
      <c r="F35" s="62"/>
      <c r="G35" s="62"/>
      <c r="H35" s="62"/>
      <c r="I35" s="62"/>
      <c r="J35" s="62"/>
      <c r="K35" s="62"/>
      <c r="L35" s="63"/>
      <c r="M35" s="62"/>
      <c r="N35" s="64"/>
      <c r="O35" s="65"/>
    </row>
    <row r="36" spans="2:15" s="29" customFormat="1" ht="13.2">
      <c r="B36" s="70"/>
      <c r="C36" s="71"/>
      <c r="D36" s="71"/>
      <c r="E36" s="71"/>
      <c r="F36" s="75"/>
      <c r="G36" s="75"/>
      <c r="H36" s="75"/>
      <c r="I36" s="75"/>
      <c r="J36" s="75"/>
      <c r="K36" s="75"/>
      <c r="L36" s="63"/>
      <c r="M36" s="62"/>
      <c r="N36" s="64"/>
      <c r="O36" s="65"/>
    </row>
    <row r="37" spans="2:15" s="29" customFormat="1" ht="13.2">
      <c r="B37" s="74"/>
      <c r="C37" s="71"/>
      <c r="D37" s="71"/>
      <c r="E37" s="71"/>
      <c r="F37" s="75"/>
      <c r="G37" s="75"/>
      <c r="H37" s="75"/>
      <c r="I37" s="75"/>
      <c r="J37" s="75"/>
      <c r="K37" s="75"/>
      <c r="L37" s="63"/>
      <c r="M37" s="62"/>
      <c r="N37" s="64"/>
      <c r="O37" s="65"/>
    </row>
    <row r="38" spans="2:15" s="29" customFormat="1" ht="13.2">
      <c r="B38" s="76"/>
      <c r="C38" s="71"/>
      <c r="D38" s="71"/>
      <c r="E38" s="71"/>
      <c r="F38" s="75"/>
      <c r="G38" s="75"/>
      <c r="H38" s="75"/>
      <c r="I38" s="75"/>
      <c r="J38" s="75"/>
      <c r="K38" s="75"/>
      <c r="L38" s="63"/>
      <c r="M38" s="62"/>
      <c r="N38" s="64"/>
      <c r="O38" s="65"/>
    </row>
    <row r="39" spans="2:15" s="29" customFormat="1" ht="13.2">
      <c r="B39" s="70"/>
      <c r="C39" s="71"/>
      <c r="D39" s="71"/>
      <c r="E39" s="71"/>
      <c r="F39" s="75"/>
      <c r="G39" s="75"/>
      <c r="H39" s="75"/>
      <c r="I39" s="75"/>
      <c r="J39" s="75"/>
      <c r="K39" s="75"/>
      <c r="L39" s="63"/>
      <c r="M39" s="62"/>
      <c r="N39" s="64"/>
      <c r="O39" s="65"/>
    </row>
    <row r="40" spans="2:15" s="29" customFormat="1" ht="13.2">
      <c r="B40" s="70"/>
      <c r="C40" s="71"/>
      <c r="D40" s="71"/>
      <c r="E40" s="71"/>
      <c r="F40" s="75"/>
      <c r="G40" s="75"/>
      <c r="H40" s="75"/>
      <c r="I40" s="75"/>
      <c r="J40" s="75"/>
      <c r="K40" s="75"/>
      <c r="L40" s="63"/>
      <c r="M40" s="62"/>
      <c r="N40" s="64"/>
      <c r="O40" s="65"/>
    </row>
    <row r="41" spans="2:15" s="29" customFormat="1" ht="13.2">
      <c r="B41" s="100"/>
      <c r="C41" s="101"/>
      <c r="D41" s="101"/>
      <c r="E41" s="102"/>
      <c r="F41" s="75"/>
      <c r="G41" s="75"/>
      <c r="H41" s="75"/>
      <c r="I41" s="77"/>
      <c r="J41" s="77"/>
      <c r="K41" s="75"/>
      <c r="L41" s="63"/>
      <c r="M41" s="62"/>
      <c r="N41" s="64"/>
      <c r="O41" s="65"/>
    </row>
    <row r="42" spans="2:15" s="29" customFormat="1" ht="13.2">
      <c r="B42" s="70"/>
      <c r="C42" s="71"/>
      <c r="D42" s="71"/>
      <c r="E42" s="72"/>
      <c r="F42" s="73"/>
      <c r="G42" s="73"/>
      <c r="H42" s="73"/>
      <c r="I42" s="73"/>
      <c r="J42" s="73"/>
      <c r="K42" s="73"/>
      <c r="L42" s="63"/>
      <c r="M42" s="62"/>
      <c r="N42" s="64"/>
      <c r="O42" s="65"/>
    </row>
    <row r="43" spans="2:15" s="29" customFormat="1" ht="13.2">
      <c r="B43" s="70"/>
      <c r="C43" s="71"/>
      <c r="D43" s="71"/>
      <c r="E43" s="71"/>
      <c r="F43" s="75"/>
      <c r="G43" s="75"/>
      <c r="H43" s="75"/>
      <c r="I43" s="75"/>
      <c r="J43" s="75"/>
      <c r="K43" s="75"/>
      <c r="L43" s="63"/>
      <c r="M43" s="62"/>
      <c r="N43" s="64"/>
      <c r="O43" s="65"/>
    </row>
    <row r="44" spans="2:15" s="1" customFormat="1" ht="13.2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98" t="s">
        <v>18</v>
      </c>
      <c r="D45" s="98"/>
      <c r="E45" s="99"/>
      <c r="F45" s="68">
        <f>SUM(F13:F44)</f>
        <v>30000</v>
      </c>
      <c r="G45" s="68">
        <f t="shared" ref="G45:K45" si="0">SUM(G13:G44)</f>
        <v>-16138.28</v>
      </c>
      <c r="H45" s="68">
        <f t="shared" si="0"/>
        <v>13861.72</v>
      </c>
      <c r="I45" s="68">
        <f t="shared" si="0"/>
        <v>2805.69</v>
      </c>
      <c r="J45" s="68">
        <f t="shared" si="0"/>
        <v>2805.69</v>
      </c>
      <c r="K45" s="68">
        <f t="shared" si="0"/>
        <v>13861.72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4" t="s">
        <v>26</v>
      </c>
      <c r="D48" s="94"/>
      <c r="E48" s="95"/>
      <c r="F48" s="11" t="s">
        <v>27</v>
      </c>
      <c r="G48" s="11" t="s">
        <v>5</v>
      </c>
      <c r="H48" s="11" t="s">
        <v>28</v>
      </c>
      <c r="I48" s="41" t="s">
        <v>7</v>
      </c>
      <c r="J48" s="41"/>
      <c r="K48" s="11" t="s">
        <v>27</v>
      </c>
      <c r="L48" s="13" t="s">
        <v>0</v>
      </c>
      <c r="M48" s="90" t="s">
        <v>20</v>
      </c>
    </row>
    <row r="49" spans="2:15" s="14" customFormat="1">
      <c r="B49" s="15" t="s">
        <v>8</v>
      </c>
      <c r="C49" s="96"/>
      <c r="D49" s="96"/>
      <c r="E49" s="97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29</v>
      </c>
      <c r="L49" s="17" t="s">
        <v>15</v>
      </c>
      <c r="M49" s="91"/>
    </row>
    <row r="50" spans="2:15" s="29" customFormat="1" ht="13.2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2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2"/>
      <c r="D53" s="92"/>
      <c r="E53" s="93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2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2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2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1">SUM(G51:G56)</f>
        <v>0</v>
      </c>
      <c r="H57" s="35">
        <f t="shared" si="1"/>
        <v>0</v>
      </c>
      <c r="I57" s="35">
        <f t="shared" si="1"/>
        <v>0</v>
      </c>
      <c r="J57" s="35">
        <f t="shared" si="1"/>
        <v>0</v>
      </c>
      <c r="K57" s="35">
        <f t="shared" si="1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79" t="s">
        <v>23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1"/>
    </row>
    <row r="60" spans="2:15">
      <c r="B60" s="82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4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2017-08-01T11:03:51Z</cp:lastPrinted>
  <dcterms:created xsi:type="dcterms:W3CDTF">2001-02-01T09:10:38Z</dcterms:created>
  <dcterms:modified xsi:type="dcterms:W3CDTF">2017-09-13T07:05:51Z</dcterms:modified>
</cp:coreProperties>
</file>