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25" i="4"/>
  <c r="K25" s="1"/>
  <c r="H22"/>
  <c r="K22" s="1"/>
  <c r="H19"/>
  <c r="K19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<sst xmlns="http://schemas.openxmlformats.org/spreadsheetml/2006/main" count="55" uniqueCount="39">
  <si>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</si>
  <si>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</si>
  <si>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</si>
  <si>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</si>
  <si>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</si>
  <si>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</si>
  <si>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</si>
  <si>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</si>
  <si>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</si>
  <si>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</si>
  <si>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</si>
  <si>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</si>
  <si>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</si>
  <si>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</si>
  <si>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</si>
  <si>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</si>
  <si>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</si>
  <si>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</si>
  <si>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</si>
  <si>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</si>
  <si>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</si>
  <si>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</si>
  <si>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</si>
  <si>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</si>
  <si>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</si>
  <si>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</si>
  <si>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</si>
  <si>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</si>
  <si>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</si>
  <si>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</si>
  <si>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</si>
  <si>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028/16/TC/18</t>
  </si>
  <si>
    <t>2311 ASISTENCIA SOCIAL PRIMARIA</t>
  </si>
  <si>
    <t>CONTRATACIÓN DE SERVICIOS CULT.DEP.SANIT.Y SOCIALES</t>
  </si>
  <si>
    <t>2310 ADMINISTRACIÓN GENERAL DE SERVICIOS SOCIALES</t>
  </si>
  <si>
    <t>MOBILIARIO</t>
  </si>
  <si>
    <t>2016-4-INVSS-1</t>
  </si>
  <si>
    <t>REPOSICIÓN EN EDIFICIOS Y OTRAS CONSTRUCCIONES</t>
  </si>
  <si>
    <t>MAQUINARIA, INSTALACIONES Y UTILLAJE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</si>
</sst>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32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8231122717</v>
      </c>
      <c r="C14" s="2" t="s">
        <v>33</v>
      </c>
      <c r="D14" s="2"/>
      <c r="E14" s="2"/>
      <c r="F14" s="56">
        <v>1100000</v>
      </c>
      <c r="G14" s="56"/>
      <c r="H14" s="56">
        <f>F14+G14</f>
        <v>1100000</v>
      </c>
      <c r="I14" s="56"/>
      <c r="J14" s="56">
        <v>74778</v>
      </c>
      <c r="K14" s="56">
        <f>H14+I14-J14</f>
        <v>1025222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62" t="s">
        <v>34</v>
      </c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>
        <v>8231062500</v>
      </c>
      <c r="C19" s="2" t="s">
        <v>35</v>
      </c>
      <c r="D19" s="2"/>
      <c r="E19" s="2"/>
      <c r="F19" s="56">
        <v>15000</v>
      </c>
      <c r="G19" s="56">
        <v>185</v>
      </c>
      <c r="H19" s="56">
        <f>F19+G19</f>
        <v>15185</v>
      </c>
      <c r="I19" s="56">
        <v>21778</v>
      </c>
      <c r="J19" s="56"/>
      <c r="K19" s="56">
        <f>H19+I19-J19</f>
        <v>36963</v>
      </c>
      <c r="L19" s="57" t="s">
        <v>25</v>
      </c>
      <c r="M19" s="56"/>
      <c r="N19" s="58"/>
      <c r="O19" s="59">
        <v>1</v>
      </c>
    </row>
    <row r="20" spans="2:15" s="29" customFormat="1" ht="13.5">
      <c r="B20" s="55" t="s">
        <v>36</v>
      </c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>
        <v>8231063200</v>
      </c>
      <c r="C22" s="2" t="s">
        <v>37</v>
      </c>
      <c r="D22" s="2"/>
      <c r="E22" s="2"/>
      <c r="F22" s="56">
        <v>0</v>
      </c>
      <c r="G22" s="56"/>
      <c r="H22" s="56">
        <f>F22+G22</f>
        <v>0</v>
      </c>
      <c r="I22" s="56">
        <v>50000</v>
      </c>
      <c r="J22" s="56"/>
      <c r="K22" s="56">
        <f>H22+I22-J22</f>
        <v>50000</v>
      </c>
      <c r="L22" s="57" t="s">
        <v>25</v>
      </c>
      <c r="M22" s="56"/>
      <c r="N22" s="58"/>
      <c r="O22" s="59">
        <v>1</v>
      </c>
    </row>
    <row r="23" spans="2:15" s="29" customFormat="1" ht="13.5">
      <c r="B23" s="55" t="s">
        <v>36</v>
      </c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>
        <v>8231062300</v>
      </c>
      <c r="C25" s="2" t="s">
        <v>38</v>
      </c>
      <c r="D25" s="2"/>
      <c r="E25" s="2"/>
      <c r="F25" s="56">
        <v>0</v>
      </c>
      <c r="G25" s="56">
        <v>127.99</v>
      </c>
      <c r="H25" s="56">
        <f>F25+G25</f>
        <v>127.99</v>
      </c>
      <c r="I25" s="56">
        <v>3000</v>
      </c>
      <c r="J25" s="56"/>
      <c r="K25" s="56">
        <f>H25+I25-J25</f>
        <v>3127.99</v>
      </c>
      <c r="L25" s="57" t="s">
        <v>25</v>
      </c>
      <c r="M25" s="56"/>
      <c r="N25" s="58"/>
      <c r="O25" s="59">
        <v>1</v>
      </c>
    </row>
    <row r="26" spans="2:15" s="29" customFormat="1" ht="13.5">
      <c r="B26" s="55" t="s">
        <v>36</v>
      </c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 t="shared" ref="F50:K50" si="0">SUM(F11:F49)</f>
        <v>1115000</v>
      </c>
      <c r="G50" s="60">
        <f t="shared" si="0"/>
        <v>312.99</v>
      </c>
      <c r="H50" s="60">
        <f t="shared" si="0"/>
        <v>1115312.99</v>
      </c>
      <c r="I50" s="61">
        <f t="shared" si="0"/>
        <v>74778</v>
      </c>
      <c r="J50" s="61">
        <f t="shared" si="0"/>
        <v>74778</v>
      </c>
      <c r="K50" s="60">
        <f t="shared" si="0"/>
        <v>1115312.99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3"/>
      <c r="D56" s="63"/>
      <c r="E56" s="63"/>
      <c r="F56" s="30"/>
      <c r="G56" s="30"/>
      <c r="H56" s="30"/>
      <c r="I56" s="30"/>
      <c r="J56" s="30"/>
      <c r="K56" s="30"/>
      <c r="L56" s="48"/>
      <c r="M56" s="64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2017-01-11T12:03:34Z</dcterms:modified>
</cp:coreProperties>
</file>