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24" i="4"/>
  <c r="K24" s="1"/>
  <c r="H22"/>
  <c r="K22" s="1"/>
  <c r="H16"/>
  <c r="K16" s="1"/>
  <c r="H19"/>
  <c r="K19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<sst xmlns="http://schemas.openxmlformats.org/spreadsheetml/2006/main" count="55" uniqueCount="38">
  <si>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</si>
  <si>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</si>
  <si>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</si>
  <si>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</si>
  <si>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</si>
  <si>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</si>
  <si>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</si>
  <si>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</si>
  <si>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</si>
  <si>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</si>
  <si>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</si>
  <si>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</si>
  <si>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</si>
  <si>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</si>
  <si>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</si>
  <si>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</si>
  <si>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</si>
  <si>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</si>
  <si>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</si>
  <si>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</si>
  <si>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</si>
  <si>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</si>
  <si>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</si>
  <si>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</si>
  <si>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</si>
  <si>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</si>
  <si>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</si>
  <si>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</si>
  <si>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</si>
  <si>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</si>
  <si>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</si>
  <si>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EQUIPOS PARA PROCESOS DE INFORMACIÓN</t>
  </si>
  <si>
    <t>Nº DE EXPEDIENTE:  020/16/TC/10</t>
  </si>
  <si>
    <t>3343 JUVENTUD</t>
  </si>
  <si>
    <t>CONTRATACIÓN DE SERV. CULT. DEP. SANITARIOS Y SOCIALES</t>
  </si>
  <si>
    <t>MOBILIARIO</t>
  </si>
  <si>
    <t>2016-4-INVJU-1</t>
  </si>
  <si>
    <t>REPARACIONES MANT. Y CONSERV. CENTRO GESTOR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</si>
</sst>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32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33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4334322717</v>
      </c>
      <c r="C14" s="2" t="s">
        <v>34</v>
      </c>
      <c r="D14" s="2"/>
      <c r="E14" s="2"/>
      <c r="F14" s="56">
        <v>70905</v>
      </c>
      <c r="G14" s="56"/>
      <c r="H14" s="56">
        <f>F14+G14</f>
        <v>70905</v>
      </c>
      <c r="I14" s="56"/>
      <c r="J14" s="56">
        <v>8500</v>
      </c>
      <c r="K14" s="56">
        <f>H14+I14-J14</f>
        <v>62405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4334362500</v>
      </c>
      <c r="C16" s="2" t="s">
        <v>35</v>
      </c>
      <c r="D16" s="2"/>
      <c r="E16" s="2"/>
      <c r="F16" s="56">
        <v>0</v>
      </c>
      <c r="G16" s="56"/>
      <c r="H16" s="56">
        <f>F16+G16</f>
        <v>0</v>
      </c>
      <c r="I16" s="56">
        <v>3000</v>
      </c>
      <c r="J16" s="56"/>
      <c r="K16" s="56">
        <f>H16+I16-J16</f>
        <v>3000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 t="s">
        <v>36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4334362600</v>
      </c>
      <c r="C19" s="2" t="s">
        <v>31</v>
      </c>
      <c r="D19" s="2"/>
      <c r="E19" s="2"/>
      <c r="F19" s="56">
        <v>0</v>
      </c>
      <c r="G19" s="56"/>
      <c r="H19" s="56">
        <f>F19+G19</f>
        <v>0</v>
      </c>
      <c r="I19" s="56">
        <v>5500</v>
      </c>
      <c r="J19" s="56"/>
      <c r="K19" s="56">
        <f>H19+I19-J19</f>
        <v>5500</v>
      </c>
      <c r="L19" s="57" t="s">
        <v>25</v>
      </c>
      <c r="M19" s="56"/>
      <c r="N19" s="58"/>
      <c r="O19" s="59">
        <v>1</v>
      </c>
    </row>
    <row r="20" spans="2:15" s="29" customFormat="1" ht="13.5">
      <c r="B20" s="55" t="s">
        <v>36</v>
      </c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>
        <v>4334322717</v>
      </c>
      <c r="C22" s="2" t="s">
        <v>34</v>
      </c>
      <c r="D22" s="2"/>
      <c r="E22" s="2"/>
      <c r="F22" s="56">
        <v>70905</v>
      </c>
      <c r="G22" s="56">
        <v>-8500</v>
      </c>
      <c r="H22" s="56">
        <f>F22+G22</f>
        <v>62405</v>
      </c>
      <c r="I22" s="56"/>
      <c r="J22" s="56">
        <v>4900</v>
      </c>
      <c r="K22" s="56">
        <f>H22+I22-J22</f>
        <v>57505</v>
      </c>
      <c r="L22" s="57" t="s">
        <v>25</v>
      </c>
      <c r="M22" s="56"/>
      <c r="N22" s="58"/>
      <c r="O22" s="59">
        <v>2</v>
      </c>
    </row>
    <row r="23" spans="2:15" s="29" customFormat="1" ht="13.5">
      <c r="B23" s="62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>
        <v>4334321201</v>
      </c>
      <c r="C24" s="2" t="s">
        <v>37</v>
      </c>
      <c r="D24" s="2"/>
      <c r="E24" s="2"/>
      <c r="F24" s="56">
        <v>0</v>
      </c>
      <c r="G24" s="56"/>
      <c r="H24" s="56">
        <f>F24+G24</f>
        <v>0</v>
      </c>
      <c r="I24" s="56">
        <v>4900</v>
      </c>
      <c r="J24" s="56"/>
      <c r="K24" s="56">
        <f>H24+I24-J24</f>
        <v>4900</v>
      </c>
      <c r="L24" s="57" t="s">
        <v>25</v>
      </c>
      <c r="M24" s="56"/>
      <c r="N24" s="58"/>
      <c r="O24" s="59">
        <v>2</v>
      </c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141810</v>
      </c>
      <c r="G50" s="60">
        <f t="shared" si="0"/>
        <v>-8500</v>
      </c>
      <c r="H50" s="60">
        <f t="shared" si="0"/>
        <v>133310</v>
      </c>
      <c r="I50" s="61">
        <f t="shared" si="0"/>
        <v>13400</v>
      </c>
      <c r="J50" s="61">
        <f t="shared" si="0"/>
        <v>13400</v>
      </c>
      <c r="K50" s="60">
        <f t="shared" si="0"/>
        <v>133310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2017-01-11T11:58:17Z</dcterms:modified>
</cp:coreProperties>
</file>