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7" i="4"/>
  <c r="K17" s="1"/>
  <c r="K14"/>
  <c r="H14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<sst xmlns="http://schemas.openxmlformats.org/spreadsheetml/2006/main" count="51" uniqueCount="38">
  <si>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</si>
  <si>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</si>
  <si>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</si>
  <si>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</si>
  <si>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</si>
  <si>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</si>
  <si>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</si>
  <si>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</si>
  <si>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</si>
  <si>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</si>
  <si>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</si>
  <si>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</si>
  <si>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</si>
  <si>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</si>
  <si>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</si>
  <si>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</si>
  <si>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</si>
  <si>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</si>
  <si>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</si>
  <si>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</si>
  <si>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</si>
  <si>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</si>
  <si>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</si>
  <si>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</si>
  <si>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</si>
  <si>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</si>
  <si>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</si>
  <si>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</si>
  <si>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</si>
  <si>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</si>
  <si>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1532 PAVIMENTACIÓN DE VÍAS PÚBLICAS</t>
  </si>
  <si>
    <t>E</t>
  </si>
  <si>
    <t>PROYECTO 2016-4-CRVIL-001</t>
  </si>
  <si>
    <t>INVERSIÓN NUEVA EN INFRAESTRUCTURAS Y BIENES USO GRAL</t>
  </si>
  <si>
    <t>INVERSIÓN EN REPOS. INFRAESTRUCTURAS Y BIENES USO GRAL</t>
  </si>
  <si>
    <t>PROYECTO 2016-4-GRVIA-001</t>
  </si>
  <si>
    <t>REMANENTE DE TESORERÍA PARA GASTOS GENERALES</t>
  </si>
  <si>
    <t>Nº DE EXPEDIENTE:  017/16/ES/02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</si>
</sst>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37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2153260900</v>
      </c>
      <c r="C14" s="2" t="s">
        <v>33</v>
      </c>
      <c r="D14" s="2"/>
      <c r="E14" s="2"/>
      <c r="F14" s="56">
        <v>0</v>
      </c>
      <c r="G14" s="56"/>
      <c r="H14" s="56">
        <f>F14+G14</f>
        <v>0</v>
      </c>
      <c r="I14" s="56">
        <v>823197.36</v>
      </c>
      <c r="J14" s="56"/>
      <c r="K14" s="56">
        <f>H14+I14-J14</f>
        <v>823197.36</v>
      </c>
      <c r="L14" s="57" t="s">
        <v>31</v>
      </c>
      <c r="M14" s="56"/>
      <c r="N14" s="58"/>
      <c r="O14" s="59">
        <v>1</v>
      </c>
    </row>
    <row r="15" spans="2:15" s="29" customFormat="1" ht="13.5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>
        <v>2153261900</v>
      </c>
      <c r="C17" s="2" t="s">
        <v>34</v>
      </c>
      <c r="D17" s="2"/>
      <c r="E17" s="2"/>
      <c r="F17" s="56">
        <v>0</v>
      </c>
      <c r="G17" s="56"/>
      <c r="H17" s="56">
        <f>F17+G17</f>
        <v>0</v>
      </c>
      <c r="I17" s="56">
        <v>28000</v>
      </c>
      <c r="J17" s="56"/>
      <c r="K17" s="56">
        <f>H17+I17-J17</f>
        <v>28000</v>
      </c>
      <c r="L17" s="57" t="s">
        <v>31</v>
      </c>
      <c r="M17" s="56"/>
      <c r="N17" s="58"/>
      <c r="O17" s="59">
        <v>1</v>
      </c>
    </row>
    <row r="18" spans="2:15" s="29" customFormat="1" ht="13.5">
      <c r="B18" s="55"/>
      <c r="C18" s="2" t="s">
        <v>35</v>
      </c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851197.36</v>
      </c>
      <c r="J50" s="61">
        <f t="shared" si="0"/>
        <v>0</v>
      </c>
      <c r="K50" s="60">
        <f t="shared" si="0"/>
        <v>851197.36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87000</v>
      </c>
      <c r="C56" s="31" t="s">
        <v>36</v>
      </c>
      <c r="D56" s="31"/>
      <c r="E56" s="31"/>
      <c r="F56" s="56">
        <v>0</v>
      </c>
      <c r="G56" s="56"/>
      <c r="H56" s="56">
        <f>F56+G56</f>
        <v>0</v>
      </c>
      <c r="I56" s="56">
        <v>851197.36</v>
      </c>
      <c r="J56" s="56"/>
      <c r="K56" s="56">
        <f>H56+I56-J56</f>
        <v>851197.36</v>
      </c>
      <c r="L56" s="57" t="s">
        <v>31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851197.36</v>
      </c>
      <c r="J61" s="35">
        <f t="shared" si="1"/>
        <v>0</v>
      </c>
      <c r="K61" s="35">
        <f t="shared" si="1"/>
        <v>851197.36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2017-01-11T12:36:00Z</dcterms:modified>
</cp:coreProperties>
</file>