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1" i="4"/>
  <c r="H11" s="1"/>
  <c r="E14" l="1"/>
  <c r="H14" s="1"/>
  <c r="G21" l="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<sst xmlns="http://schemas.openxmlformats.org/spreadsheetml/2006/main" count="36" uniqueCount="27">
  <si>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</si>
  <si>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</si>
  <si>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</si>
  <si>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</si>
  <si>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</si>
  <si>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</si>
  <si>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</si>
  <si>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</si>
  <si>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</si>
  <si>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</si>
  <si>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</si>
  <si>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</si>
  <si>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</si>
  <si>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</si>
  <si>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</si>
  <si>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</si>
  <si>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</si>
  <si>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</si>
  <si>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</si>
  <si>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</si>
  <si>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</si>
  <si>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</si>
  <si>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</si>
  <si>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REPARACIONES, MANTENIMIENTO, CONSERVACIÓN EDIFICIOS PÚLICOS Y OTRAS CONSTRUCCIONES</t>
  </si>
  <si>
    <t>Proyecto 2023-4-INOEN-1</t>
  </si>
  <si>
    <t>Nº DE EXPEDIENTE:  079/23/TC/60</t>
  </si>
  <si>
    <t>MAQUINARIA, INSTALACIONES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</si>
</sst>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>
      <c r="A10" s="20"/>
      <c r="B10" s="21"/>
      <c r="C10" s="19"/>
      <c r="D10" s="19"/>
      <c r="E10" s="19"/>
      <c r="F10" s="19"/>
      <c r="G10" s="19"/>
      <c r="H10" s="19"/>
    </row>
    <row r="11" spans="1:8" s="12" customFormat="1" ht="36">
      <c r="A11" s="20">
        <v>7311021200</v>
      </c>
      <c r="B11" s="21" t="s">
        <v>23</v>
      </c>
      <c r="C11" s="19">
        <v>7101</v>
      </c>
      <c r="D11" s="19">
        <v>-5000</v>
      </c>
      <c r="E11" s="19">
        <f>C11+D11</f>
        <v>2101</v>
      </c>
      <c r="F11" s="19"/>
      <c r="G11" s="19">
        <v>1020</v>
      </c>
      <c r="H11" s="19">
        <f>E11+F11-G11</f>
        <v>1081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>
      <c r="A14" s="20">
        <v>12323062300</v>
      </c>
      <c r="B14" s="21" t="s">
        <v>26</v>
      </c>
      <c r="C14" s="19">
        <v>0</v>
      </c>
      <c r="D14" s="19"/>
      <c r="E14" s="19">
        <f>C14+D14</f>
        <v>0</v>
      </c>
      <c r="F14" s="19">
        <v>1020</v>
      </c>
      <c r="G14" s="19"/>
      <c r="H14" s="19">
        <f>E14+F14-G14</f>
        <v>1020</v>
      </c>
    </row>
    <row r="15" spans="1:8" s="12" customFormat="1">
      <c r="A15" s="20"/>
      <c r="B15" s="21" t="s">
        <v>24</v>
      </c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 t="shared" ref="C21:H21" si="0">SUM(C10:C20)</f>
        <v>7101</v>
      </c>
      <c r="D21" s="32">
        <f t="shared" si="0"/>
        <v>-5000</v>
      </c>
      <c r="E21" s="32">
        <f t="shared" si="0"/>
        <v>2101</v>
      </c>
      <c r="F21" s="51">
        <f t="shared" si="0"/>
        <v>1020</v>
      </c>
      <c r="G21" s="51">
        <f t="shared" si="0"/>
        <v>1020</v>
      </c>
      <c r="H21" s="32">
        <f t="shared" si="0"/>
        <v>2101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14.25" customHeight="1">
      <c r="A27" s="15"/>
      <c r="B27" s="37"/>
      <c r="C27" s="42"/>
      <c r="D27" s="17"/>
      <c r="E27" s="42"/>
      <c r="F27" s="42"/>
      <c r="G27" s="17"/>
      <c r="H27" s="42"/>
    </row>
    <row r="28" spans="1:8" s="13" customFormat="1">
      <c r="A28" s="14"/>
      <c r="B28" s="37"/>
      <c r="C28" s="17"/>
      <c r="D28" s="17"/>
      <c r="E28" s="17"/>
      <c r="F28" s="17"/>
      <c r="G28" s="17"/>
      <c r="H28" s="17"/>
    </row>
    <row r="29" spans="1:8" s="13" customFormat="1">
      <c r="A29" s="43"/>
      <c r="B29" s="44"/>
      <c r="C29" s="17"/>
      <c r="D29" s="17"/>
      <c r="E29" s="17"/>
      <c r="F29" s="17"/>
      <c r="G29" s="17"/>
      <c r="H29" s="17"/>
    </row>
    <row r="30" spans="1:8">
      <c r="A30" s="30"/>
      <c r="B30" s="31" t="s">
        <v>13</v>
      </c>
      <c r="C30" s="50">
        <f t="shared" ref="C30:H30" si="1">SUM(C27:C29)</f>
        <v>0</v>
      </c>
      <c r="D30" s="50">
        <f t="shared" si="1"/>
        <v>0</v>
      </c>
      <c r="E30" s="50">
        <f t="shared" si="1"/>
        <v>0</v>
      </c>
      <c r="F30" s="50">
        <f t="shared" si="1"/>
        <v>0</v>
      </c>
      <c r="G30" s="50">
        <f t="shared" si="1"/>
        <v>0</v>
      </c>
      <c r="H30" s="50">
        <f t="shared" si="1"/>
        <v>0</v>
      </c>
    </row>
    <row r="31" spans="1:8">
      <c r="A31" s="30"/>
      <c r="B31" s="45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/>
      <c r="B33" s="58"/>
      <c r="C33" s="58"/>
      <c r="D33" s="58"/>
      <c r="E33" s="58"/>
      <c r="F33" s="58"/>
      <c r="G33" s="58"/>
      <c r="H33" s="59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2023-11-16T08:03:17Z</cp:lastPrinted>
  <dcterms:created xsi:type="dcterms:W3CDTF">2001-02-01T09:10:38Z</dcterms:created>
  <dcterms:modified xsi:type="dcterms:W3CDTF">2023-11-16T08:10:37Z</dcterms:modified>
</cp:coreProperties>
</file>