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FICHA!$A$1:$H$34</definedName>
  </definedNames>
  <calcPr calcId="125725"/>
</workbook>
</file>

<file path=xl/calcChain.xml><?xml version="1.0" encoding="utf-8"?>
<calcChain xmlns="http://schemas.openxmlformats.org/spreadsheetml/2006/main">
  <c r="E17" i="4"/>
  <c r="H17" l="1"/>
  <c r="E12"/>
  <c r="H12" s="1"/>
  <c r="G22"/>
  <c r="F22"/>
  <c r="D22"/>
  <c r="C22"/>
  <c r="H22" l="1"/>
  <c r="E22"/>
  <c r="H31"/>
  <c r="G31"/>
  <c r="F31"/>
  <c r="D31"/>
  <c r="C31"/>
  <c r="E31" l="1"/>
</calcChain>
</file>

<file path=xl/sharedStrings.xml><?xml version="1.0" encoding="utf-8"?>
<sst xmlns="http://schemas.openxmlformats.org/spreadsheetml/2006/main" count="37" uniqueCount="28">
  <si>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</si>
  <si>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</si>
  <si>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</si>
  <si>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</si>
  <si>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</si>
  <si>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</si>
  <si>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</si>
  <si>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</si>
  <si>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</si>
  <si>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</si>
  <si>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</si>
  <si>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</si>
  <si>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</si>
  <si>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</si>
  <si>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</si>
  <si>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</si>
  <si>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</si>
  <si>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</si>
  <si>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</si>
  <si>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</si>
  <si>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</si>
  <si>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</si>
  <si>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</si>
  <si>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064/23/TC/49</t>
  </si>
  <si>
    <t>2311 ASISTENCIA SOCIAL PRIMARIA</t>
  </si>
  <si>
    <t>RETRIBUCIONES BÁSICAS PERSONAL LABORAL FIJO</t>
  </si>
  <si>
    <t>CONTRATACIÓN DE OTROS TRABAJOS REALIZADOS POR OTAS EMPRESAS O PROFESIONALES</t>
  </si>
  <si>
    <t>2210 OTRAS PRESTACIONES ECONÓMICAS A FAVOR DE EMPLEADOS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</si>
</sst>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10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  <font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164" fontId="8" fillId="0" borderId="0" xfId="0" applyNumberFormat="1" applyFont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right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Continuous" vertical="center" wrapText="1"/>
    </xf>
    <xf numFmtId="164" fontId="8" fillId="0" borderId="0" xfId="0" applyNumberFormat="1" applyFont="1" applyBorder="1" applyAlignment="1">
      <alignment horizontal="centerContinuous" vertical="center"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4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4.28515625" style="2" customWidth="1"/>
    <col min="2" max="2" width="40.28515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3" t="s">
        <v>0</v>
      </c>
      <c r="B3" s="63"/>
      <c r="C3" s="63"/>
      <c r="D3" s="63"/>
      <c r="E3" s="63"/>
      <c r="F3" s="63"/>
      <c r="G3" s="63"/>
      <c r="H3" s="63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4" t="s">
        <v>1</v>
      </c>
      <c r="B7" s="61" t="s">
        <v>17</v>
      </c>
      <c r="C7" s="25" t="s">
        <v>2</v>
      </c>
      <c r="D7" s="25" t="s">
        <v>3</v>
      </c>
      <c r="E7" s="25" t="s">
        <v>4</v>
      </c>
      <c r="F7" s="64" t="s">
        <v>5</v>
      </c>
      <c r="G7" s="65"/>
      <c r="H7" s="25" t="s">
        <v>2</v>
      </c>
    </row>
    <row r="8" spans="1:8" s="12" customFormat="1" ht="24">
      <c r="A8" s="23" t="s">
        <v>6</v>
      </c>
      <c r="B8" s="62"/>
      <c r="C8" s="22" t="s">
        <v>7</v>
      </c>
      <c r="D8" s="22" t="s">
        <v>8</v>
      </c>
      <c r="E8" s="22" t="s">
        <v>9</v>
      </c>
      <c r="F8" s="11" t="s">
        <v>10</v>
      </c>
      <c r="G8" s="11" t="s">
        <v>11</v>
      </c>
      <c r="H8" s="22" t="s">
        <v>12</v>
      </c>
    </row>
    <row r="9" spans="1:8" s="12" customFormat="1">
      <c r="A9" s="43"/>
      <c r="B9" s="51"/>
      <c r="C9" s="42"/>
      <c r="D9" s="42"/>
      <c r="E9" s="42"/>
      <c r="F9" s="42"/>
      <c r="G9" s="42"/>
      <c r="H9" s="42"/>
    </row>
    <row r="10" spans="1:8" s="12" customFormat="1">
      <c r="A10" s="66" t="s">
        <v>24</v>
      </c>
      <c r="B10" s="67"/>
      <c r="C10" s="68"/>
      <c r="D10" s="68"/>
      <c r="E10" s="68"/>
      <c r="F10" s="68"/>
      <c r="G10" s="68"/>
      <c r="H10" s="68"/>
    </row>
    <row r="11" spans="1:8" s="12" customFormat="1">
      <c r="A11" s="69"/>
      <c r="B11" s="70"/>
      <c r="C11" s="68"/>
      <c r="D11" s="68"/>
      <c r="E11" s="68"/>
      <c r="F11" s="68"/>
      <c r="G11" s="68"/>
      <c r="H11" s="68"/>
    </row>
    <row r="12" spans="1:8" s="12" customFormat="1" ht="24">
      <c r="A12" s="69">
        <v>4231113000</v>
      </c>
      <c r="B12" s="70" t="s">
        <v>25</v>
      </c>
      <c r="C12" s="68">
        <v>675582</v>
      </c>
      <c r="D12" s="68">
        <v>-45000</v>
      </c>
      <c r="E12" s="68">
        <f>C12+D12</f>
        <v>630582</v>
      </c>
      <c r="F12" s="68"/>
      <c r="G12" s="68">
        <v>24500</v>
      </c>
      <c r="H12" s="68">
        <f>E12+F12-G12</f>
        <v>606082</v>
      </c>
    </row>
    <row r="13" spans="1:8" s="12" customFormat="1">
      <c r="A13" s="69"/>
      <c r="B13" s="70"/>
      <c r="C13" s="68"/>
      <c r="D13" s="68"/>
      <c r="E13" s="68"/>
      <c r="F13" s="68"/>
      <c r="G13" s="68"/>
      <c r="H13" s="68"/>
    </row>
    <row r="14" spans="1:8" s="12" customFormat="1">
      <c r="A14" s="69"/>
      <c r="B14" s="70"/>
      <c r="C14" s="68"/>
      <c r="D14" s="68"/>
      <c r="E14" s="68"/>
      <c r="F14" s="68"/>
      <c r="G14" s="68"/>
      <c r="H14" s="68"/>
    </row>
    <row r="15" spans="1:8" s="12" customFormat="1" ht="24">
      <c r="A15" s="66" t="s">
        <v>27</v>
      </c>
      <c r="B15" s="67"/>
      <c r="C15" s="68"/>
      <c r="D15" s="68"/>
      <c r="E15" s="68"/>
      <c r="F15" s="68"/>
      <c r="G15" s="68"/>
      <c r="H15" s="68"/>
    </row>
    <row r="16" spans="1:8" s="12" customFormat="1">
      <c r="A16" s="69"/>
      <c r="B16" s="70"/>
      <c r="C16" s="68"/>
      <c r="D16" s="68"/>
      <c r="E16" s="68"/>
      <c r="F16" s="68"/>
      <c r="G16" s="68"/>
      <c r="H16" s="68"/>
    </row>
    <row r="17" spans="1:8" s="12" customFormat="1" ht="36">
      <c r="A17" s="69">
        <v>2221022799</v>
      </c>
      <c r="B17" s="70" t="s">
        <v>26</v>
      </c>
      <c r="C17" s="68">
        <v>20000</v>
      </c>
      <c r="D17" s="68"/>
      <c r="E17" s="68">
        <f>C17+D17</f>
        <v>20000</v>
      </c>
      <c r="F17" s="68">
        <v>24500</v>
      </c>
      <c r="G17" s="68"/>
      <c r="H17" s="68">
        <f>E17+F17-G17</f>
        <v>44500</v>
      </c>
    </row>
    <row r="18" spans="1:8" s="12" customFormat="1">
      <c r="A18" s="69"/>
      <c r="B18" s="70"/>
      <c r="C18" s="68"/>
      <c r="D18" s="68"/>
      <c r="E18" s="68"/>
      <c r="F18" s="68"/>
      <c r="G18" s="68"/>
      <c r="H18" s="68"/>
    </row>
    <row r="19" spans="1:8" s="12" customFormat="1">
      <c r="A19" s="69"/>
      <c r="B19" s="70"/>
      <c r="C19" s="68"/>
      <c r="D19" s="68"/>
      <c r="E19" s="68"/>
      <c r="F19" s="68"/>
      <c r="G19" s="68"/>
      <c r="H19" s="68"/>
    </row>
    <row r="20" spans="1:8" s="18" customFormat="1">
      <c r="A20" s="53"/>
      <c r="B20" s="54"/>
      <c r="C20" s="52"/>
      <c r="D20" s="52"/>
      <c r="E20" s="52"/>
      <c r="F20" s="52"/>
      <c r="G20" s="52"/>
      <c r="H20" s="52"/>
    </row>
    <row r="21" spans="1:8" s="19" customFormat="1">
      <c r="A21" s="55"/>
      <c r="B21" s="56"/>
      <c r="C21" s="52"/>
      <c r="D21" s="52"/>
      <c r="E21" s="52"/>
      <c r="F21" s="52"/>
      <c r="G21" s="52"/>
      <c r="H21" s="52"/>
    </row>
    <row r="22" spans="1:8">
      <c r="A22" s="26"/>
      <c r="B22" s="27" t="s">
        <v>13</v>
      </c>
      <c r="C22" s="28">
        <f t="shared" ref="C22:H22" si="0">SUM(C10:C21)</f>
        <v>695582</v>
      </c>
      <c r="D22" s="28">
        <f t="shared" si="0"/>
        <v>-45000</v>
      </c>
      <c r="E22" s="28">
        <f t="shared" si="0"/>
        <v>650582</v>
      </c>
      <c r="F22" s="47">
        <f t="shared" si="0"/>
        <v>24500</v>
      </c>
      <c r="G22" s="47">
        <f t="shared" si="0"/>
        <v>24500</v>
      </c>
      <c r="H22" s="28">
        <f t="shared" si="0"/>
        <v>650582</v>
      </c>
    </row>
    <row r="23" spans="1:8">
      <c r="A23" s="29"/>
      <c r="B23" s="30"/>
      <c r="C23" s="31"/>
      <c r="D23" s="31"/>
      <c r="E23" s="31"/>
      <c r="F23" s="31"/>
      <c r="G23" s="31"/>
      <c r="H23" s="31"/>
    </row>
    <row r="24" spans="1:8">
      <c r="A24" s="32"/>
      <c r="B24" s="33"/>
      <c r="C24" s="34"/>
      <c r="D24" s="34"/>
      <c r="E24" s="34"/>
      <c r="F24" s="34"/>
      <c r="G24" s="34"/>
      <c r="H24" s="34"/>
    </row>
    <row r="25" spans="1:8" s="7" customFormat="1" ht="12.6" customHeight="1">
      <c r="A25" s="20" t="s">
        <v>14</v>
      </c>
      <c r="B25" s="20" t="s">
        <v>18</v>
      </c>
      <c r="C25" s="11" t="s">
        <v>19</v>
      </c>
      <c r="D25" s="11" t="s">
        <v>3</v>
      </c>
      <c r="E25" s="11" t="s">
        <v>20</v>
      </c>
      <c r="F25" s="64" t="s">
        <v>5</v>
      </c>
      <c r="G25" s="65"/>
      <c r="H25" s="11" t="s">
        <v>19</v>
      </c>
    </row>
    <row r="26" spans="1:8" s="21" customFormat="1" ht="24">
      <c r="A26" s="20" t="s">
        <v>6</v>
      </c>
      <c r="B26" s="20"/>
      <c r="C26" s="11" t="s">
        <v>7</v>
      </c>
      <c r="D26" s="11" t="s">
        <v>8</v>
      </c>
      <c r="E26" s="11" t="s">
        <v>9</v>
      </c>
      <c r="F26" s="16" t="s">
        <v>15</v>
      </c>
      <c r="G26" s="16" t="s">
        <v>16</v>
      </c>
      <c r="H26" s="11" t="s">
        <v>21</v>
      </c>
    </row>
    <row r="27" spans="1:8" s="13" customFormat="1">
      <c r="A27" s="35"/>
      <c r="B27" s="36"/>
      <c r="C27" s="37"/>
      <c r="D27" s="37"/>
      <c r="E27" s="37"/>
      <c r="F27" s="37"/>
      <c r="G27" s="37"/>
      <c r="H27" s="37"/>
    </row>
    <row r="28" spans="1:8" s="13" customFormat="1" ht="14.25" customHeight="1">
      <c r="A28" s="15"/>
      <c r="B28" s="33"/>
      <c r="C28" s="38"/>
      <c r="D28" s="17"/>
      <c r="E28" s="38"/>
      <c r="F28" s="38"/>
      <c r="G28" s="17"/>
      <c r="H28" s="38"/>
    </row>
    <row r="29" spans="1:8" s="13" customFormat="1">
      <c r="A29" s="14"/>
      <c r="B29" s="33"/>
      <c r="C29" s="17"/>
      <c r="D29" s="17"/>
      <c r="E29" s="17"/>
      <c r="F29" s="17"/>
      <c r="G29" s="17"/>
      <c r="H29" s="17"/>
    </row>
    <row r="30" spans="1:8" s="13" customFormat="1">
      <c r="A30" s="39"/>
      <c r="B30" s="40"/>
      <c r="C30" s="17"/>
      <c r="D30" s="17"/>
      <c r="E30" s="17"/>
      <c r="F30" s="17"/>
      <c r="G30" s="17"/>
      <c r="H30" s="17"/>
    </row>
    <row r="31" spans="1:8">
      <c r="A31" s="26"/>
      <c r="B31" s="27" t="s">
        <v>13</v>
      </c>
      <c r="C31" s="46">
        <f t="shared" ref="C31:H31" si="1">SUM(C28:C30)</f>
        <v>0</v>
      </c>
      <c r="D31" s="46">
        <f t="shared" si="1"/>
        <v>0</v>
      </c>
      <c r="E31" s="46">
        <f t="shared" si="1"/>
        <v>0</v>
      </c>
      <c r="F31" s="46">
        <f t="shared" si="1"/>
        <v>0</v>
      </c>
      <c r="G31" s="46">
        <f t="shared" si="1"/>
        <v>0</v>
      </c>
      <c r="H31" s="46">
        <f t="shared" si="1"/>
        <v>0</v>
      </c>
    </row>
    <row r="32" spans="1:8">
      <c r="A32" s="26"/>
      <c r="B32" s="41"/>
      <c r="C32" s="44"/>
      <c r="D32" s="44"/>
      <c r="E32" s="44"/>
      <c r="F32" s="44"/>
      <c r="G32" s="44"/>
      <c r="H32" s="45"/>
    </row>
    <row r="33" spans="1:8">
      <c r="A33" s="57" t="s">
        <v>22</v>
      </c>
      <c r="B33" s="57"/>
      <c r="C33" s="57"/>
      <c r="D33" s="57"/>
      <c r="E33" s="57"/>
      <c r="F33" s="57"/>
      <c r="G33" s="57"/>
      <c r="H33" s="57"/>
    </row>
    <row r="34" spans="1:8" ht="80.25" customHeight="1">
      <c r="A34" s="58"/>
      <c r="B34" s="59"/>
      <c r="C34" s="59"/>
      <c r="D34" s="59"/>
      <c r="E34" s="59"/>
      <c r="F34" s="59"/>
      <c r="G34" s="59"/>
      <c r="H34" s="60"/>
    </row>
  </sheetData>
  <mergeCells count="6">
    <mergeCell ref="A33:H33"/>
    <mergeCell ref="A34:H34"/>
    <mergeCell ref="B7:B8"/>
    <mergeCell ref="A3:H3"/>
    <mergeCell ref="F7:G7"/>
    <mergeCell ref="F25:G25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48"/>
    <col min="2" max="2" width="11.42578125" style="49"/>
    <col min="3" max="8" width="11.42578125" style="50"/>
    <col min="9" max="16384" width="11.42578125" style="48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2023-09-27T11:05:08Z</cp:lastPrinted>
  <dcterms:created xsi:type="dcterms:W3CDTF">2001-02-01T09:10:38Z</dcterms:created>
  <dcterms:modified xsi:type="dcterms:W3CDTF">2023-10-20T10:35:15Z</dcterms:modified>
</cp:coreProperties>
</file>