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<sst xmlns="http://schemas.openxmlformats.org/spreadsheetml/2006/main" count="37" uniqueCount="28">
  <si>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</si>
  <si>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</si>
  <si>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</si>
  <si>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</si>
  <si>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</si>
  <si>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</si>
  <si>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</si>
  <si>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</si>
  <si>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</si>
  <si>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</si>
  <si>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</si>
  <si>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</si>
  <si>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</si>
  <si>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</si>
  <si>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</si>
  <si>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</si>
  <si>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</si>
  <si>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</si>
  <si>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</si>
  <si>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</si>
  <si>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</si>
  <si>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</si>
  <si>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3420 INSTALACIONES DEPORTIVAS</t>
  </si>
  <si>
    <t>MAQUINARIA, INSTALACIONES Y UTILLAJE</t>
  </si>
  <si>
    <t>2019-4-INVDE-1</t>
  </si>
  <si>
    <t>Nº DE EXPEDIENTE:  091/19/TC/74</t>
  </si>
  <si>
    <t>CONTRATACIÓN DE SERVICIOS CULTURALES, DEPORTIVOS, SANITARIOS Y SOCIALES</t>
  </si>
  <si>
    <t>3410 PROMOCIÓN Y FOMENTO DEL DEPORTE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</si>
</sst>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2" customFormat="1" ht="28.15" customHeight="1">
      <c r="A10" s="60" t="s">
        <v>27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6341022717</v>
      </c>
      <c r="B11" s="27" t="s">
        <v>26</v>
      </c>
      <c r="C11" s="25">
        <v>178000</v>
      </c>
      <c r="D11" s="25">
        <v>-23000</v>
      </c>
      <c r="E11" s="25">
        <f>C11+D11</f>
        <v>155000</v>
      </c>
      <c r="F11" s="25"/>
      <c r="G11" s="25">
        <v>27000</v>
      </c>
      <c r="H11" s="25">
        <f>+E11+F11-G11</f>
        <v>128000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8" customHeight="1">
      <c r="A14" s="60" t="s">
        <v>22</v>
      </c>
      <c r="B14" s="61"/>
      <c r="C14" s="25"/>
      <c r="D14" s="25"/>
      <c r="E14" s="25"/>
      <c r="F14" s="25"/>
      <c r="G14" s="25"/>
      <c r="H14" s="25"/>
    </row>
    <row r="15" spans="1:8" s="23" customFormat="1">
      <c r="A15" s="26">
        <v>6342062300</v>
      </c>
      <c r="B15" s="27" t="s">
        <v>23</v>
      </c>
      <c r="C15" s="25">
        <v>0</v>
      </c>
      <c r="D15" s="25">
        <v>462838.77</v>
      </c>
      <c r="E15" s="25">
        <f>C15+D15</f>
        <v>462838.77</v>
      </c>
      <c r="F15" s="25">
        <v>27000</v>
      </c>
      <c r="G15" s="25"/>
      <c r="H15" s="25">
        <f>+E15+F15-G15</f>
        <v>489838.77</v>
      </c>
    </row>
    <row r="16" spans="1:8" s="23" customFormat="1" ht="18" customHeight="1">
      <c r="A16" s="26"/>
      <c r="B16" s="57" t="s">
        <v>24</v>
      </c>
      <c r="C16" s="25"/>
      <c r="D16" s="25"/>
      <c r="E16" s="25"/>
      <c r="F16" s="25"/>
      <c r="G16" s="25"/>
      <c r="H16" s="25"/>
    </row>
    <row r="17" spans="1:8" s="23" customFormat="1">
      <c r="A17" s="26"/>
      <c r="B17" s="56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178000</v>
      </c>
      <c r="D23" s="38">
        <f t="shared" si="0"/>
        <v>439838.77</v>
      </c>
      <c r="E23" s="38">
        <f t="shared" si="0"/>
        <v>617838.77</v>
      </c>
      <c r="F23" s="38">
        <f t="shared" si="0"/>
        <v>27000</v>
      </c>
      <c r="G23" s="38">
        <f t="shared" si="0"/>
        <v>27000</v>
      </c>
      <c r="H23" s="38">
        <f t="shared" si="0"/>
        <v>617838.77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37" t="s">
        <v>13</v>
      </c>
      <c r="C35" s="52">
        <f>SUM(C29:C34)</f>
        <v>0</v>
      </c>
      <c r="D35" s="52">
        <f t="shared" ref="D35:H35" si="1">SUM(D29:D34)</f>
        <v>0</v>
      </c>
      <c r="E35" s="52">
        <f t="shared" si="1"/>
        <v>0</v>
      </c>
      <c r="F35" s="52">
        <f t="shared" si="1"/>
        <v>0</v>
      </c>
      <c r="G35" s="52">
        <f t="shared" si="1"/>
        <v>0</v>
      </c>
      <c r="H35" s="52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6">
    <mergeCell ref="B7:B8"/>
    <mergeCell ref="A10:B10"/>
    <mergeCell ref="A3:H3"/>
    <mergeCell ref="F7:G7"/>
    <mergeCell ref="F26:G26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2019-12-18T08:35:02Z</dcterms:modified>
</cp:coreProperties>
</file>