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5" i="4"/>
  <c r="H15" s="1"/>
  <c r="H14"/>
  <c r="E14"/>
  <c r="E13"/>
  <c r="H13" s="1"/>
  <c r="E12"/>
  <c r="H12" s="1"/>
  <c r="E11"/>
  <c r="H11" s="1"/>
  <c r="E10"/>
  <c r="H10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<sst xmlns="http://schemas.openxmlformats.org/spreadsheetml/2006/main" count="37" uniqueCount="25">
  <si>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</si>
  <si>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</si>
  <si>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</si>
  <si>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</si>
  <si>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</si>
  <si>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</si>
  <si>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</si>
  <si>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</si>
  <si>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</si>
  <si>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</si>
  <si>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</si>
  <si>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</si>
  <si>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</si>
  <si>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</si>
  <si>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</si>
  <si>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</si>
  <si>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</si>
  <si>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</si>
  <si>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</si>
  <si>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</si>
  <si>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</si>
  <si>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</si>
  <si>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086/19/TC/69</t>
  </si>
  <si>
    <t>CONTRATACIÓN DE SERV .DE MANTENIM. DE EDIFICIOS Y OTRAS CONSTRUCCIONES</t>
  </si>
  <si>
    <t>REPARACIONES, MANTENIM. Y CONSERV. DE EDIFICIOS PUBLICOS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</si>
</sst>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36">
      <c r="A10" s="24">
        <v>4330022703</v>
      </c>
      <c r="B10" s="25" t="s">
        <v>23</v>
      </c>
      <c r="C10" s="23">
        <v>15147</v>
      </c>
      <c r="D10" s="23"/>
      <c r="E10" s="23">
        <f>C10+D10</f>
        <v>15147</v>
      </c>
      <c r="F10" s="23"/>
      <c r="G10" s="23">
        <v>6977.77</v>
      </c>
      <c r="H10" s="23">
        <f>+E10+F10-G10</f>
        <v>8169.23</v>
      </c>
    </row>
    <row r="11" spans="1:8" s="21" customFormat="1" ht="36">
      <c r="A11" s="24">
        <v>4332122703</v>
      </c>
      <c r="B11" s="25" t="s">
        <v>23</v>
      </c>
      <c r="C11" s="23">
        <v>14789</v>
      </c>
      <c r="D11" s="23">
        <v>-4307.6000000000004</v>
      </c>
      <c r="E11" s="23">
        <f t="shared" ref="E11:E15" si="0">C11+D11</f>
        <v>10481.4</v>
      </c>
      <c r="F11" s="23"/>
      <c r="G11" s="23">
        <v>2725.3</v>
      </c>
      <c r="H11" s="23">
        <f t="shared" ref="H11:H15" si="1">+E11+F11-G11</f>
        <v>7756.0999999999995</v>
      </c>
    </row>
    <row r="12" spans="1:8" s="21" customFormat="1" ht="36">
      <c r="A12" s="24">
        <v>4334322703</v>
      </c>
      <c r="B12" s="25" t="s">
        <v>23</v>
      </c>
      <c r="C12" s="23">
        <v>6100</v>
      </c>
      <c r="D12" s="23"/>
      <c r="E12" s="23">
        <f t="shared" si="0"/>
        <v>6100</v>
      </c>
      <c r="F12" s="23"/>
      <c r="G12" s="23">
        <v>1110.73</v>
      </c>
      <c r="H12" s="23">
        <f t="shared" si="1"/>
        <v>4989.2700000000004</v>
      </c>
    </row>
    <row r="13" spans="1:8" s="21" customFormat="1" ht="32.25" customHeight="1">
      <c r="A13" s="24">
        <v>8311022703</v>
      </c>
      <c r="B13" s="25" t="s">
        <v>23</v>
      </c>
      <c r="C13" s="23">
        <v>6021</v>
      </c>
      <c r="D13" s="23"/>
      <c r="E13" s="23">
        <f t="shared" si="0"/>
        <v>6021</v>
      </c>
      <c r="F13" s="23"/>
      <c r="G13" s="23">
        <v>2523.83</v>
      </c>
      <c r="H13" s="23">
        <f t="shared" si="1"/>
        <v>3497.17</v>
      </c>
    </row>
    <row r="14" spans="1:8" s="21" customFormat="1" ht="36">
      <c r="A14" s="24">
        <v>8311122703</v>
      </c>
      <c r="B14" s="25" t="s">
        <v>23</v>
      </c>
      <c r="C14" s="23">
        <v>3455</v>
      </c>
      <c r="D14" s="23"/>
      <c r="E14" s="23">
        <f t="shared" si="0"/>
        <v>3455</v>
      </c>
      <c r="F14" s="23"/>
      <c r="G14" s="23">
        <v>832.01</v>
      </c>
      <c r="H14" s="23">
        <f t="shared" si="1"/>
        <v>2622.99</v>
      </c>
    </row>
    <row r="15" spans="1:8" s="21" customFormat="1" ht="36">
      <c r="A15" s="24">
        <v>4330021200</v>
      </c>
      <c r="B15" s="25" t="s">
        <v>24</v>
      </c>
      <c r="C15" s="23">
        <v>10000</v>
      </c>
      <c r="D15" s="23"/>
      <c r="E15" s="23">
        <f t="shared" si="0"/>
        <v>10000</v>
      </c>
      <c r="F15" s="23">
        <v>14169.64</v>
      </c>
      <c r="G15" s="23"/>
      <c r="H15" s="23">
        <f t="shared" si="1"/>
        <v>24169.64</v>
      </c>
    </row>
    <row r="16" spans="1:8" s="21" customFormat="1">
      <c r="A16" s="24"/>
      <c r="B16" s="5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2" customFormat="1">
      <c r="A21" s="26"/>
      <c r="B21" s="33"/>
      <c r="C21" s="23"/>
      <c r="D21" s="23"/>
      <c r="E21" s="23"/>
      <c r="F21" s="23"/>
      <c r="G21" s="23"/>
      <c r="H21" s="23"/>
    </row>
    <row r="22" spans="1:8">
      <c r="A22" s="34"/>
      <c r="B22" s="35" t="s">
        <v>13</v>
      </c>
      <c r="C22" s="36">
        <f>SUM(C10:C21)</f>
        <v>55512</v>
      </c>
      <c r="D22" s="36">
        <f>SUM(D10:D21)</f>
        <v>-4307.6000000000004</v>
      </c>
      <c r="E22" s="36">
        <f>SUM(E10:E21)</f>
        <v>51204.4</v>
      </c>
      <c r="F22" s="36">
        <f>SUM(F10:F21)</f>
        <v>14169.64</v>
      </c>
      <c r="G22" s="36">
        <f>SUM(G10:G21)</f>
        <v>14169.64</v>
      </c>
      <c r="H22" s="36">
        <f>SUM(H10:H21)</f>
        <v>51204.399999999994</v>
      </c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>
      <c r="A24" s="40"/>
      <c r="B24" s="41"/>
      <c r="C24" s="42"/>
      <c r="D24" s="42"/>
      <c r="E24" s="42"/>
      <c r="F24" s="42"/>
      <c r="G24" s="42"/>
      <c r="H24" s="42"/>
    </row>
    <row r="25" spans="1:8" s="7" customFormat="1" ht="12.6" customHeight="1">
      <c r="A25" s="27" t="s">
        <v>14</v>
      </c>
      <c r="B25" s="27" t="s">
        <v>18</v>
      </c>
      <c r="C25" s="11" t="s">
        <v>19</v>
      </c>
      <c r="D25" s="11" t="s">
        <v>3</v>
      </c>
      <c r="E25" s="11" t="s">
        <v>20</v>
      </c>
      <c r="F25" s="59" t="s">
        <v>5</v>
      </c>
      <c r="G25" s="60"/>
      <c r="H25" s="11" t="s">
        <v>19</v>
      </c>
    </row>
    <row r="26" spans="1:8" s="28" customFormat="1" ht="24">
      <c r="A26" s="27" t="s">
        <v>6</v>
      </c>
      <c r="B26" s="27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3"/>
      <c r="B27" s="44"/>
      <c r="C27" s="45"/>
      <c r="D27" s="45"/>
      <c r="E27" s="45"/>
      <c r="F27" s="45"/>
      <c r="G27" s="45"/>
      <c r="H27" s="45"/>
    </row>
    <row r="28" spans="1:8" s="13" customFormat="1">
      <c r="A28" s="15"/>
      <c r="B28" s="41"/>
      <c r="C28" s="46"/>
      <c r="D28" s="46"/>
      <c r="E28" s="46"/>
      <c r="F28" s="46"/>
      <c r="G28" s="46"/>
      <c r="H28" s="46"/>
    </row>
    <row r="29" spans="1:8" s="13" customFormat="1" ht="13.5" customHeight="1">
      <c r="A29" s="14"/>
      <c r="B29" s="41"/>
      <c r="C29" s="17"/>
      <c r="D29" s="17"/>
      <c r="E29" s="17"/>
      <c r="F29" s="17"/>
      <c r="G29" s="17"/>
      <c r="H29" s="17"/>
    </row>
    <row r="30" spans="1:8" s="13" customFormat="1" ht="14.25" customHeight="1">
      <c r="A30" s="47"/>
      <c r="B30" s="48"/>
      <c r="C30" s="17"/>
      <c r="D30" s="17"/>
      <c r="E30" s="17"/>
      <c r="F30" s="17"/>
      <c r="G30" s="17"/>
      <c r="H30" s="17"/>
    </row>
    <row r="31" spans="1:8" s="13" customFormat="1" ht="14.25" customHeight="1">
      <c r="A31" s="15"/>
      <c r="B31" s="41"/>
      <c r="C31" s="46"/>
      <c r="D31" s="17"/>
      <c r="E31" s="46"/>
      <c r="F31" s="46"/>
      <c r="G31" s="17"/>
      <c r="H31" s="46"/>
    </row>
    <row r="32" spans="1:8" s="13" customFormat="1">
      <c r="A32" s="14"/>
      <c r="B32" s="41"/>
      <c r="C32" s="17"/>
      <c r="D32" s="17"/>
      <c r="E32" s="17"/>
      <c r="F32" s="17"/>
      <c r="G32" s="17"/>
      <c r="H32" s="17"/>
    </row>
    <row r="33" spans="1:8" s="13" customFormat="1">
      <c r="A33" s="47"/>
      <c r="B33" s="49"/>
      <c r="C33" s="17"/>
      <c r="D33" s="17"/>
      <c r="E33" s="17"/>
      <c r="F33" s="17"/>
      <c r="G33" s="17"/>
      <c r="H33" s="17"/>
    </row>
    <row r="34" spans="1:8">
      <c r="A34" s="34"/>
      <c r="B34" s="50"/>
      <c r="C34" s="51">
        <f>SUM(C28:C33)</f>
        <v>0</v>
      </c>
      <c r="D34" s="51">
        <f t="shared" ref="D34:H34" si="2">SUM(D28:D33)</f>
        <v>0</v>
      </c>
      <c r="E34" s="51">
        <f t="shared" si="2"/>
        <v>0</v>
      </c>
      <c r="F34" s="51">
        <f t="shared" si="2"/>
        <v>0</v>
      </c>
      <c r="G34" s="51">
        <f t="shared" si="2"/>
        <v>0</v>
      </c>
      <c r="H34" s="51">
        <f t="shared" si="2"/>
        <v>0</v>
      </c>
    </row>
    <row r="35" spans="1:8">
      <c r="A35" s="18"/>
      <c r="B35" s="19"/>
      <c r="C35" s="20"/>
      <c r="D35" s="20"/>
      <c r="E35" s="20"/>
      <c r="F35" s="20"/>
      <c r="G35" s="20"/>
      <c r="H35" s="20"/>
    </row>
  </sheetData>
  <mergeCells count="4"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2019-12-13T07:51:28Z</dcterms:modified>
</cp:coreProperties>
</file>