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6" i="4"/>
  <c r="H16" s="1"/>
  <c r="E14"/>
  <c r="H14" s="1"/>
  <c r="E11"/>
  <c r="H11" s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<sst xmlns="http://schemas.openxmlformats.org/spreadsheetml/2006/main" count="38" uniqueCount="29">
  <si>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</si>
  <si>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</si>
  <si>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</si>
  <si>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</si>
  <si>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</si>
  <si>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</si>
  <si>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</si>
  <si>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</si>
  <si>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</si>
  <si>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</si>
  <si>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</si>
  <si>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</si>
  <si>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</si>
  <si>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</si>
  <si>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</si>
  <si>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</si>
  <si>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</si>
  <si>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</si>
  <si>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</si>
  <si>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</si>
  <si>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</si>
  <si>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</si>
  <si>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075/19/TC/60</t>
  </si>
  <si>
    <t>3230 FUNCIONAMIENTO DE CENTROS DOCENTES DE ENSEÑANZA INFANTIL Y PRIMARIA Y EDUCACIÓN ESPECIAL</t>
  </si>
  <si>
    <t>CONTRATACIÓN DE SERVICIOS CULTURALES, DEPORTIVOS, SANITARIOS Y SOCIALES</t>
  </si>
  <si>
    <t>2019-4-INVEN-1</t>
  </si>
  <si>
    <t>3200 ADMINISTRACIÓN GENERAL DE EDUCACIÓN</t>
  </si>
  <si>
    <t>MOBILIARIO</t>
  </si>
  <si>
    <t>EDIFICIOS Y OTRAS CONSTRUCCIONES DESTINADOS AL USO OPERATIVO DE LOS SERVICIOS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</si>
</sst>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4323022717</v>
      </c>
      <c r="B11" s="27" t="s">
        <v>24</v>
      </c>
      <c r="C11" s="25">
        <v>326565</v>
      </c>
      <c r="D11" s="25">
        <v>-92702.89</v>
      </c>
      <c r="E11" s="25">
        <f>C11+D11</f>
        <v>233862.11</v>
      </c>
      <c r="F11" s="25"/>
      <c r="G11" s="25">
        <v>14437.31</v>
      </c>
      <c r="H11" s="25">
        <f>+E11+F11-G11</f>
        <v>219424.8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60" t="s">
        <v>26</v>
      </c>
      <c r="B13" s="61"/>
      <c r="C13" s="25"/>
      <c r="D13" s="25"/>
      <c r="E13" s="25"/>
      <c r="F13" s="25"/>
      <c r="G13" s="25"/>
      <c r="H13" s="25"/>
    </row>
    <row r="14" spans="1:8" s="23" customFormat="1" ht="36">
      <c r="A14" s="26">
        <v>4320062200</v>
      </c>
      <c r="B14" s="27" t="s">
        <v>28</v>
      </c>
      <c r="C14" s="25">
        <v>0</v>
      </c>
      <c r="D14" s="25"/>
      <c r="E14" s="25">
        <f>C14+D14</f>
        <v>0</v>
      </c>
      <c r="F14" s="25">
        <v>9239.31</v>
      </c>
      <c r="G14" s="25"/>
      <c r="H14" s="25">
        <f>+E14+F14-G14</f>
        <v>9239.31</v>
      </c>
    </row>
    <row r="15" spans="1:8" s="23" customFormat="1">
      <c r="A15" s="26"/>
      <c r="B15" s="27" t="s">
        <v>25</v>
      </c>
      <c r="C15" s="25"/>
      <c r="D15" s="25"/>
      <c r="E15" s="25"/>
      <c r="F15" s="25"/>
      <c r="G15" s="25"/>
      <c r="H15" s="25"/>
    </row>
    <row r="16" spans="1:8" s="23" customFormat="1">
      <c r="A16" s="26">
        <v>4320062500</v>
      </c>
      <c r="B16" s="27" t="s">
        <v>27</v>
      </c>
      <c r="C16" s="25">
        <v>0</v>
      </c>
      <c r="D16" s="25"/>
      <c r="E16" s="25">
        <f>C16+D16</f>
        <v>0</v>
      </c>
      <c r="F16" s="25">
        <v>5198</v>
      </c>
      <c r="G16" s="25"/>
      <c r="H16" s="25">
        <f>+E16+F16-G16</f>
        <v>5198</v>
      </c>
    </row>
    <row r="17" spans="1:8" s="23" customFormat="1">
      <c r="A17" s="26"/>
      <c r="B17" s="27" t="s">
        <v>25</v>
      </c>
      <c r="C17" s="25"/>
      <c r="D17" s="25"/>
      <c r="E17" s="25"/>
      <c r="F17" s="25"/>
      <c r="G17" s="25"/>
      <c r="H17" s="25"/>
    </row>
    <row r="18" spans="1:8" s="23" customFormat="1">
      <c r="A18" s="26"/>
      <c r="B18" s="57"/>
      <c r="C18" s="25"/>
      <c r="D18" s="25"/>
      <c r="E18" s="25"/>
      <c r="F18" s="25"/>
      <c r="G18" s="25"/>
      <c r="H18" s="25"/>
    </row>
    <row r="19" spans="1:8" s="23" customFormat="1">
      <c r="A19" s="60"/>
      <c r="B19" s="61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4" customFormat="1">
      <c r="A24" s="28"/>
      <c r="B24" s="35"/>
      <c r="C24" s="25"/>
      <c r="D24" s="25"/>
      <c r="E24" s="25"/>
      <c r="F24" s="25"/>
      <c r="G24" s="25"/>
      <c r="H24" s="25"/>
    </row>
    <row r="25" spans="1:8">
      <c r="A25" s="36"/>
      <c r="B25" s="37" t="s">
        <v>13</v>
      </c>
      <c r="C25" s="38">
        <f t="shared" ref="C25:H25" si="0">SUM(C10:C24)</f>
        <v>326565</v>
      </c>
      <c r="D25" s="38">
        <f t="shared" si="0"/>
        <v>-92702.89</v>
      </c>
      <c r="E25" s="38">
        <f t="shared" si="0"/>
        <v>233862.11</v>
      </c>
      <c r="F25" s="38">
        <f t="shared" si="0"/>
        <v>14437.31</v>
      </c>
      <c r="G25" s="38">
        <f t="shared" si="0"/>
        <v>14437.31</v>
      </c>
      <c r="H25" s="38">
        <f t="shared" si="0"/>
        <v>233862.11</v>
      </c>
    </row>
    <row r="26" spans="1:8">
      <c r="A26" s="39"/>
      <c r="B26" s="40"/>
      <c r="C26" s="41"/>
      <c r="D26" s="41"/>
      <c r="E26" s="41"/>
      <c r="F26" s="41"/>
      <c r="G26" s="41"/>
      <c r="H26" s="41"/>
    </row>
    <row r="27" spans="1:8">
      <c r="A27" s="42"/>
      <c r="B27" s="43"/>
      <c r="C27" s="44"/>
      <c r="D27" s="44"/>
      <c r="E27" s="44"/>
      <c r="F27" s="44"/>
      <c r="G27" s="44"/>
      <c r="H27" s="44"/>
    </row>
    <row r="28" spans="1:8" s="7" customFormat="1" ht="12.6" customHeight="1">
      <c r="A28" s="29" t="s">
        <v>14</v>
      </c>
      <c r="B28" s="29" t="s">
        <v>18</v>
      </c>
      <c r="C28" s="11" t="s">
        <v>19</v>
      </c>
      <c r="D28" s="11" t="s">
        <v>3</v>
      </c>
      <c r="E28" s="11" t="s">
        <v>20</v>
      </c>
      <c r="F28" s="63" t="s">
        <v>5</v>
      </c>
      <c r="G28" s="64"/>
      <c r="H28" s="11" t="s">
        <v>19</v>
      </c>
    </row>
    <row r="29" spans="1:8" s="30" customFormat="1" ht="24">
      <c r="A29" s="29" t="s">
        <v>6</v>
      </c>
      <c r="B29" s="29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5"/>
      <c r="B30" s="46"/>
      <c r="C30" s="47"/>
      <c r="D30" s="47"/>
      <c r="E30" s="47"/>
      <c r="F30" s="47"/>
      <c r="G30" s="47"/>
      <c r="H30" s="47"/>
    </row>
    <row r="31" spans="1:8" s="14" customFormat="1">
      <c r="A31" s="16"/>
      <c r="B31" s="43"/>
      <c r="C31" s="48"/>
      <c r="D31" s="48"/>
      <c r="E31" s="48"/>
      <c r="F31" s="48"/>
      <c r="G31" s="48"/>
      <c r="H31" s="48"/>
    </row>
    <row r="32" spans="1:8" s="14" customFormat="1" ht="13.5" customHeight="1">
      <c r="A32" s="15"/>
      <c r="B32" s="43"/>
      <c r="C32" s="18"/>
      <c r="D32" s="18"/>
      <c r="E32" s="18"/>
      <c r="F32" s="18"/>
      <c r="G32" s="18"/>
      <c r="H32" s="18"/>
    </row>
    <row r="33" spans="1:8" s="14" customFormat="1" ht="14.25" customHeight="1">
      <c r="A33" s="49"/>
      <c r="B33" s="50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3"/>
      <c r="C34" s="48"/>
      <c r="D34" s="18"/>
      <c r="E34" s="48"/>
      <c r="F34" s="48"/>
      <c r="G34" s="18"/>
      <c r="H34" s="48"/>
    </row>
    <row r="35" spans="1:8" s="14" customFormat="1">
      <c r="A35" s="15"/>
      <c r="B35" s="43"/>
      <c r="C35" s="18"/>
      <c r="D35" s="18"/>
      <c r="E35" s="18"/>
      <c r="F35" s="18"/>
      <c r="G35" s="18"/>
      <c r="H35" s="18"/>
    </row>
    <row r="36" spans="1:8" s="14" customFormat="1">
      <c r="A36" s="49"/>
      <c r="B36" s="51"/>
      <c r="C36" s="18"/>
      <c r="D36" s="18"/>
      <c r="E36" s="18"/>
      <c r="F36" s="18"/>
      <c r="G36" s="18"/>
      <c r="H36" s="18"/>
    </row>
    <row r="37" spans="1:8">
      <c r="A37" s="36"/>
      <c r="B37" s="52"/>
      <c r="C37" s="53">
        <f>SUM(C31:C36)</f>
        <v>0</v>
      </c>
      <c r="D37" s="53">
        <f t="shared" ref="D37:H37" si="1">SUM(D31:D36)</f>
        <v>0</v>
      </c>
      <c r="E37" s="53">
        <f t="shared" si="1"/>
        <v>0</v>
      </c>
      <c r="F37" s="53">
        <f t="shared" si="1"/>
        <v>0</v>
      </c>
      <c r="G37" s="53">
        <f t="shared" si="1"/>
        <v>0</v>
      </c>
      <c r="H37" s="53">
        <f t="shared" si="1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7">
    <mergeCell ref="B7:B8"/>
    <mergeCell ref="A10:B10"/>
    <mergeCell ref="A3:H3"/>
    <mergeCell ref="F7:G7"/>
    <mergeCell ref="F28:G28"/>
    <mergeCell ref="A19:B19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2019-11-04T08:39:02Z</dcterms:modified>
</cp:coreProperties>
</file>