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2" i="4"/>
  <c r="H12" s="1"/>
  <c r="E15"/>
  <c r="H15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<sst xmlns="http://schemas.openxmlformats.org/spreadsheetml/2006/main" count="36" uniqueCount="28">
  <si>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</si>
  <si>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</si>
  <si>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</si>
  <si>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</si>
  <si>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</si>
  <si>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</si>
  <si>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</si>
  <si>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</si>
  <si>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</si>
  <si>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</si>
  <si>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</si>
  <si>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</si>
  <si>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</si>
  <si>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</si>
  <si>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</si>
  <si>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</si>
  <si>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</si>
  <si>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</si>
  <si>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</si>
  <si>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</si>
  <si>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</si>
  <si>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</si>
  <si>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060/19/TC/46</t>
  </si>
  <si>
    <t>9120 ÓRGANOS DE GOBIERNO</t>
  </si>
  <si>
    <t>TRANSFERENCIAS CORRIENTES A GRUPOS POLÍTICOS MUNICIPALES</t>
  </si>
  <si>
    <t>INTERESES DE DEMORA</t>
  </si>
  <si>
    <t>9320 GESTIÓN DEL SISTEMA TRIBUTARIO</t>
  </si>
  <si>
    <t>DIETAS DEL PERSONAL NO DIRECTIVO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</si>
</sst>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3912048006</v>
      </c>
      <c r="B11" s="27" t="s">
        <v>24</v>
      </c>
      <c r="C11" s="25">
        <v>77400</v>
      </c>
      <c r="D11" s="25">
        <v>-18000</v>
      </c>
      <c r="E11" s="25">
        <f>C11+D11</f>
        <v>59400</v>
      </c>
      <c r="F11" s="25"/>
      <c r="G11" s="25">
        <v>8621.6299999999992</v>
      </c>
      <c r="H11" s="25">
        <f>+E11+F11-G11</f>
        <v>50778.37</v>
      </c>
    </row>
    <row r="12" spans="1:8" s="23" customFormat="1">
      <c r="A12" s="26">
        <v>3912035200</v>
      </c>
      <c r="B12" s="27" t="s">
        <v>25</v>
      </c>
      <c r="C12" s="25">
        <v>0</v>
      </c>
      <c r="D12" s="25"/>
      <c r="E12" s="25">
        <f>C12+D12</f>
        <v>0</v>
      </c>
      <c r="F12" s="25">
        <v>9221.6299999999992</v>
      </c>
      <c r="G12" s="25"/>
      <c r="H12" s="25">
        <f>+E12+F12-G12</f>
        <v>9221.6299999999992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2" customFormat="1" ht="28.15" customHeight="1">
      <c r="A14" s="59" t="s">
        <v>26</v>
      </c>
      <c r="B14" s="60"/>
      <c r="C14" s="13"/>
      <c r="D14" s="13"/>
      <c r="E14" s="13"/>
      <c r="F14" s="13"/>
      <c r="G14" s="13"/>
      <c r="H14" s="13"/>
    </row>
    <row r="15" spans="1:8" s="23" customFormat="1">
      <c r="A15" s="26">
        <v>5932023020</v>
      </c>
      <c r="B15" s="27" t="s">
        <v>27</v>
      </c>
      <c r="C15" s="25">
        <v>1250</v>
      </c>
      <c r="D15" s="25"/>
      <c r="E15" s="25">
        <f>C15+D15</f>
        <v>1250</v>
      </c>
      <c r="F15" s="25"/>
      <c r="G15" s="25">
        <v>600</v>
      </c>
      <c r="H15" s="25">
        <f>+E15+F15-G15</f>
        <v>650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78650</v>
      </c>
      <c r="D23" s="38">
        <f t="shared" si="0"/>
        <v>-18000</v>
      </c>
      <c r="E23" s="38">
        <f t="shared" si="0"/>
        <v>60650</v>
      </c>
      <c r="F23" s="38">
        <f t="shared" si="0"/>
        <v>9221.6299999999992</v>
      </c>
      <c r="G23" s="38">
        <f t="shared" si="0"/>
        <v>9221.6299999999992</v>
      </c>
      <c r="H23" s="38">
        <f t="shared" si="0"/>
        <v>60650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2" t="s">
        <v>5</v>
      </c>
      <c r="G26" s="63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52"/>
      <c r="C35" s="53">
        <f>SUM(C29:C34)</f>
        <v>0</v>
      </c>
      <c r="D35" s="53">
        <f t="shared" ref="D35:H35" si="1">SUM(D29:D34)</f>
        <v>0</v>
      </c>
      <c r="E35" s="53">
        <f t="shared" si="1"/>
        <v>0</v>
      </c>
      <c r="F35" s="53">
        <f t="shared" si="1"/>
        <v>0</v>
      </c>
      <c r="G35" s="53">
        <f t="shared" si="1"/>
        <v>0</v>
      </c>
      <c r="H35" s="53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6">
    <mergeCell ref="B7:B8"/>
    <mergeCell ref="A10:B10"/>
    <mergeCell ref="A3:H3"/>
    <mergeCell ref="F7:G7"/>
    <mergeCell ref="F26:G26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2019-11-27T08:15:56Z</dcterms:modified>
</cp:coreProperties>
</file>